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tools\Box\【1_UA】IR\IRチーム\06.月次売上概況\開示資料\1_速報\1_和文_速報\"/>
    </mc:Choice>
  </mc:AlternateContent>
  <xr:revisionPtr revIDLastSave="0" documentId="13_ncr:1_{7D7484FB-2E81-4605-8603-C4BC2BDE7037}" xr6:coauthVersionLast="47" xr6:coauthVersionMax="47" xr10:uidLastSave="{00000000-0000-0000-0000-000000000000}"/>
  <bookViews>
    <workbookView xWindow="-120" yWindow="-120" windowWidth="29040" windowHeight="15720" tabRatio="706" xr2:uid="{F848EC47-A86A-4650-A244-8BCE2325C0EE}"/>
  </bookViews>
  <sheets>
    <sheet name="2026.08" sheetId="90" r:id="rId1"/>
    <sheet name="2026.07" sheetId="88" r:id="rId2"/>
    <sheet name="2026.06" sheetId="89" r:id="rId3"/>
    <sheet name="2026.05" sheetId="86" r:id="rId4"/>
    <sheet name="2026.04" sheetId="85" r:id="rId5"/>
  </sheets>
  <definedNames>
    <definedName name="_xlnm.Print_Area" localSheetId="4">'2026.04'!$A$1:$X$110</definedName>
    <definedName name="_xlnm.Print_Area" localSheetId="3">'2026.05'!$A$1:$X$110</definedName>
    <definedName name="_xlnm.Print_Area" localSheetId="2">'2026.06'!$A$1:$X$110</definedName>
    <definedName name="_xlnm.Print_Area" localSheetId="1">'2026.07'!$A$1:$X$110</definedName>
    <definedName name="_xlnm.Print_Area" localSheetId="0">'2026.08'!$A$1:$X$110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90" l="1"/>
  <c r="P11" i="90"/>
  <c r="P80" i="90" s="1"/>
  <c r="B5" i="88"/>
  <c r="P11" i="89"/>
  <c r="P80" i="89" s="1"/>
  <c r="B5" i="89"/>
  <c r="P11" i="88"/>
  <c r="P80" i="88" s="1"/>
  <c r="P11" i="86" l="1"/>
  <c r="P80" i="86" s="1"/>
  <c r="B5" i="86"/>
  <c r="B5" i="85"/>
  <c r="P11" i="85"/>
  <c r="P80" i="85" s="1"/>
</calcChain>
</file>

<file path=xl/sharedStrings.xml><?xml version="1.0" encoding="utf-8"?>
<sst xmlns="http://schemas.openxmlformats.org/spreadsheetml/2006/main" count="1010" uniqueCount="119">
  <si>
    <t>（単位：％）</t>
    <rPh sb="1" eb="3">
      <t>タンイ</t>
    </rPh>
    <phoneticPr fontId="2"/>
  </si>
  <si>
    <t>全社</t>
    <rPh sb="0" eb="2">
      <t>ゼンシャ</t>
    </rPh>
    <phoneticPr fontId="2"/>
  </si>
  <si>
    <t>株式会社ユナイテッドアローズ</t>
    <rPh sb="0" eb="2">
      <t>カブシキ</t>
    </rPh>
    <rPh sb="2" eb="4">
      <t>ガイシャ</t>
    </rPh>
    <phoneticPr fontId="2"/>
  </si>
  <si>
    <t>問合せ先</t>
    <rPh sb="0" eb="2">
      <t>トイアワ</t>
    </rPh>
    <rPh sb="3" eb="4">
      <t>サキ</t>
    </rPh>
    <phoneticPr fontId="2"/>
  </si>
  <si>
    <t>４月</t>
    <rPh sb="1" eb="2">
      <t>ガツ</t>
    </rPh>
    <phoneticPr fontId="2"/>
  </si>
  <si>
    <t>５月</t>
    <rPh sb="1" eb="2">
      <t>ガツ</t>
    </rPh>
    <phoneticPr fontId="2"/>
  </si>
  <si>
    <t>２月</t>
    <rPh sb="1" eb="2">
      <t>ガツ</t>
    </rPh>
    <phoneticPr fontId="2"/>
  </si>
  <si>
    <t>３月</t>
    <rPh sb="1" eb="2">
      <t>ガツ</t>
    </rPh>
    <phoneticPr fontId="2"/>
  </si>
  <si>
    <t>上期</t>
    <rPh sb="0" eb="2">
      <t>カミキ</t>
    </rPh>
    <phoneticPr fontId="2"/>
  </si>
  <si>
    <t>下期</t>
    <rPh sb="0" eb="2">
      <t>シモキ</t>
    </rPh>
    <phoneticPr fontId="2"/>
  </si>
  <si>
    <t>通期</t>
    <rPh sb="0" eb="2">
      <t>ツウキ</t>
    </rPh>
    <phoneticPr fontId="2"/>
  </si>
  <si>
    <t>既存店カウント店舗数</t>
    <rPh sb="0" eb="2">
      <t>キゾン</t>
    </rPh>
    <rPh sb="2" eb="3">
      <t>テン</t>
    </rPh>
    <rPh sb="7" eb="9">
      <t>テンポ</t>
    </rPh>
    <rPh sb="9" eb="10">
      <t>スウ</t>
    </rPh>
    <phoneticPr fontId="2"/>
  </si>
  <si>
    <t>６月</t>
    <phoneticPr fontId="2"/>
  </si>
  <si>
    <t>７月</t>
    <phoneticPr fontId="2"/>
  </si>
  <si>
    <t>８月</t>
    <phoneticPr fontId="2"/>
  </si>
  <si>
    <t>９月</t>
    <phoneticPr fontId="2"/>
  </si>
  <si>
    <t>・売上高・客数・客単価の数値は、前期対比推移で開示しております。</t>
    <phoneticPr fontId="2"/>
  </si>
  <si>
    <t>・当資料「月次売上概況（速報）」は、原則土日祝日を除いた翌月第２営業日を目処に開示しております。</t>
    <phoneticPr fontId="2"/>
  </si>
  <si>
    <t>・速報数値は、確定数値ではありません。速報数値と確定数値に差異が生じた場合は、翌月の速報発表時に修正してお知らせいたします。</t>
    <phoneticPr fontId="2"/>
  </si>
  <si>
    <t>　</t>
    <phoneticPr fontId="2"/>
  </si>
  <si>
    <t>小売店舗数</t>
    <rPh sb="0" eb="2">
      <t>コウリ</t>
    </rPh>
    <rPh sb="2" eb="5">
      <t>テンポスウ</t>
    </rPh>
    <phoneticPr fontId="2"/>
  </si>
  <si>
    <t>ネット通販店舗数</t>
    <rPh sb="3" eb="5">
      <t>ツウハン</t>
    </rPh>
    <rPh sb="5" eb="8">
      <t>テンポスウ</t>
    </rPh>
    <phoneticPr fontId="2"/>
  </si>
  <si>
    <t>アウトレット店舗数</t>
    <rPh sb="6" eb="9">
      <t>テンポスウ</t>
    </rPh>
    <phoneticPr fontId="3"/>
  </si>
  <si>
    <t>小売既存店舗数</t>
    <rPh sb="0" eb="2">
      <t>コウリ</t>
    </rPh>
    <rPh sb="2" eb="4">
      <t>キゾン</t>
    </rPh>
    <rPh sb="4" eb="7">
      <t>テンポスウ</t>
    </rPh>
    <phoneticPr fontId="2"/>
  </si>
  <si>
    <t>ネット通販既存店舗数</t>
    <rPh sb="3" eb="5">
      <t>ツウハン</t>
    </rPh>
    <rPh sb="5" eb="7">
      <t>キゾン</t>
    </rPh>
    <rPh sb="7" eb="10">
      <t>テンポスウ</t>
    </rPh>
    <phoneticPr fontId="2"/>
  </si>
  <si>
    <t>売上高</t>
    <rPh sb="0" eb="2">
      <t>ウリアゲ</t>
    </rPh>
    <rPh sb="2" eb="3">
      <t>ダカ</t>
    </rPh>
    <phoneticPr fontId="2"/>
  </si>
  <si>
    <t>買上客数</t>
    <rPh sb="0" eb="2">
      <t>カイアゲ</t>
    </rPh>
    <rPh sb="2" eb="4">
      <t>キャクスウ</t>
    </rPh>
    <phoneticPr fontId="2"/>
  </si>
  <si>
    <t>客単価</t>
    <rPh sb="0" eb="3">
      <t>キャクタンカ</t>
    </rPh>
    <phoneticPr fontId="2"/>
  </si>
  <si>
    <t>小売＋ネット通販 既存店</t>
    <rPh sb="0" eb="2">
      <t>コウリ</t>
    </rPh>
    <rPh sb="6" eb="8">
      <t>ツウハン</t>
    </rPh>
    <rPh sb="9" eb="11">
      <t>キゾン</t>
    </rPh>
    <rPh sb="11" eb="12">
      <t>テン</t>
    </rPh>
    <phoneticPr fontId="2"/>
  </si>
  <si>
    <t>小売 既存店</t>
    <rPh sb="0" eb="2">
      <t>コウリ</t>
    </rPh>
    <rPh sb="3" eb="5">
      <t>キゾン</t>
    </rPh>
    <rPh sb="5" eb="6">
      <t>テン</t>
    </rPh>
    <phoneticPr fontId="2"/>
  </si>
  <si>
    <t>ネット通販 既存店</t>
    <rPh sb="3" eb="5">
      <t>ツウハン</t>
    </rPh>
    <rPh sb="6" eb="8">
      <t>キゾン</t>
    </rPh>
    <rPh sb="8" eb="9">
      <t>テン</t>
    </rPh>
    <phoneticPr fontId="2"/>
  </si>
  <si>
    <t>アウトレット その他</t>
    <rPh sb="9" eb="10">
      <t>ホカ</t>
    </rPh>
    <phoneticPr fontId="2"/>
  </si>
  <si>
    <t xml:space="preserve">小売既存店 </t>
    <rPh sb="0" eb="2">
      <t>コウリ</t>
    </rPh>
    <rPh sb="2" eb="4">
      <t>キゾン</t>
    </rPh>
    <rPh sb="4" eb="5">
      <t>テン</t>
    </rPh>
    <phoneticPr fontId="2"/>
  </si>
  <si>
    <t>ビジネスユニット計</t>
    <rPh sb="8" eb="9">
      <t>ケイ</t>
    </rPh>
    <phoneticPr fontId="2"/>
  </si>
  <si>
    <t>（単位：店）</t>
  </si>
  <si>
    <t>小売＋ネット通販</t>
    <rPh sb="0" eb="2">
      <t>コウリ</t>
    </rPh>
    <rPh sb="6" eb="8">
      <t>ツウハン</t>
    </rPh>
    <phoneticPr fontId="2"/>
  </si>
  <si>
    <t>小売</t>
    <rPh sb="0" eb="2">
      <t>コウリ</t>
    </rPh>
    <phoneticPr fontId="2"/>
  </si>
  <si>
    <t xml:space="preserve">ネット通販 </t>
    <rPh sb="3" eb="5">
      <t>ツウハン</t>
    </rPh>
    <phoneticPr fontId="2"/>
  </si>
  <si>
    <t>ネット通販</t>
    <rPh sb="3" eb="5">
      <t>ツウハン</t>
    </rPh>
    <phoneticPr fontId="2"/>
  </si>
  <si>
    <t xml:space="preserve">小売＋ネット通販 </t>
    <rPh sb="0" eb="2">
      <t>コウリ</t>
    </rPh>
    <rPh sb="6" eb="8">
      <t>ツウハン</t>
    </rPh>
    <phoneticPr fontId="2"/>
  </si>
  <si>
    <t>月末時点 店舗数　</t>
    <phoneticPr fontId="2"/>
  </si>
  <si>
    <t>・出店情報の詳細につきましては、IRサイトをご覧ください。( http://www.united-arrows.co.jp/ir/monthly/index.html#store )</t>
    <rPh sb="1" eb="3">
      <t>シュッテン</t>
    </rPh>
    <rPh sb="3" eb="5">
      <t>ジョウホウ</t>
    </rPh>
    <rPh sb="6" eb="8">
      <t>ショウサイ</t>
    </rPh>
    <rPh sb="23" eb="24">
      <t>ラン</t>
    </rPh>
    <phoneticPr fontId="2"/>
  </si>
  <si>
    <t>小売+ネット通販 既存店</t>
    <rPh sb="0" eb="2">
      <t>コウリ</t>
    </rPh>
    <rPh sb="6" eb="8">
      <t>ツウハン</t>
    </rPh>
    <rPh sb="9" eb="11">
      <t>キゾン</t>
    </rPh>
    <rPh sb="11" eb="12">
      <t>テン</t>
    </rPh>
    <phoneticPr fontId="2"/>
  </si>
  <si>
    <t>代表取締役 社長執行役員 CEO 松崎 善則</t>
    <rPh sb="0" eb="2">
      <t>ダイヒョウ</t>
    </rPh>
    <rPh sb="2" eb="5">
      <t>トリシマリヤク</t>
    </rPh>
    <rPh sb="6" eb="8">
      <t>シャチョウ</t>
    </rPh>
    <rPh sb="8" eb="10">
      <t>シッコウ</t>
    </rPh>
    <rPh sb="10" eb="12">
      <t>ヤクイン</t>
    </rPh>
    <phoneticPr fontId="2"/>
  </si>
  <si>
    <t>トレンドマーケット</t>
    <phoneticPr fontId="2"/>
  </si>
  <si>
    <t>ミッド・トレンドマーケット</t>
    <phoneticPr fontId="2"/>
  </si>
  <si>
    <r>
      <rPr>
        <sz val="11"/>
        <color indexed="8"/>
        <rFont val="Zen Kaku Gothic New"/>
        <family val="3"/>
        <charset val="128"/>
      </rPr>
      <t>４月</t>
    </r>
  </si>
  <si>
    <r>
      <rPr>
        <sz val="11"/>
        <color indexed="8"/>
        <rFont val="Zen Kaku Gothic New"/>
        <family val="3"/>
        <charset val="128"/>
      </rPr>
      <t>５月</t>
    </r>
  </si>
  <si>
    <r>
      <rPr>
        <sz val="11"/>
        <color indexed="8"/>
        <rFont val="Zen Kaku Gothic New"/>
        <family val="3"/>
        <charset val="128"/>
      </rPr>
      <t>６月</t>
    </r>
  </si>
  <si>
    <r>
      <rPr>
        <sz val="11"/>
        <color indexed="8"/>
        <rFont val="Zen Kaku Gothic New"/>
        <family val="3"/>
        <charset val="128"/>
      </rPr>
      <t>７月</t>
    </r>
  </si>
  <si>
    <r>
      <rPr>
        <sz val="11"/>
        <color indexed="8"/>
        <rFont val="Zen Kaku Gothic New"/>
        <family val="3"/>
        <charset val="128"/>
      </rPr>
      <t>８月</t>
    </r>
  </si>
  <si>
    <r>
      <rPr>
        <sz val="11"/>
        <color indexed="8"/>
        <rFont val="Zen Kaku Gothic New"/>
        <family val="3"/>
        <charset val="128"/>
      </rPr>
      <t>９月</t>
    </r>
  </si>
  <si>
    <r>
      <t>10</t>
    </r>
    <r>
      <rPr>
        <sz val="11"/>
        <color indexed="8"/>
        <rFont val="Zen Kaku Gothic New"/>
        <family val="3"/>
        <charset val="128"/>
      </rPr>
      <t>月</t>
    </r>
  </si>
  <si>
    <r>
      <t>11</t>
    </r>
    <r>
      <rPr>
        <sz val="11"/>
        <color indexed="8"/>
        <rFont val="Zen Kaku Gothic New"/>
        <family val="3"/>
        <charset val="128"/>
      </rPr>
      <t>月</t>
    </r>
  </si>
  <si>
    <r>
      <t>12</t>
    </r>
    <r>
      <rPr>
        <sz val="11"/>
        <color indexed="8"/>
        <rFont val="Zen Kaku Gothic New"/>
        <family val="3"/>
        <charset val="128"/>
      </rPr>
      <t>月</t>
    </r>
  </si>
  <si>
    <r>
      <rPr>
        <sz val="11"/>
        <color indexed="8"/>
        <rFont val="Zen Kaku Gothic New"/>
        <family val="3"/>
        <charset val="128"/>
      </rPr>
      <t>１月</t>
    </r>
  </si>
  <si>
    <r>
      <rPr>
        <sz val="11"/>
        <color indexed="8"/>
        <rFont val="Zen Kaku Gothic New"/>
        <family val="3"/>
        <charset val="128"/>
      </rPr>
      <t>２月</t>
    </r>
  </si>
  <si>
    <r>
      <rPr>
        <sz val="11"/>
        <color indexed="8"/>
        <rFont val="Zen Kaku Gothic New"/>
        <family val="3"/>
        <charset val="128"/>
      </rPr>
      <t>３月</t>
    </r>
  </si>
  <si>
    <r>
      <rPr>
        <sz val="11"/>
        <color indexed="8"/>
        <rFont val="Zen Kaku Gothic New"/>
        <family val="3"/>
        <charset val="128"/>
      </rPr>
      <t>上期</t>
    </r>
    <rPh sb="0" eb="2">
      <t>カミキ</t>
    </rPh>
    <phoneticPr fontId="2"/>
  </si>
  <si>
    <r>
      <rPr>
        <sz val="11"/>
        <color indexed="8"/>
        <rFont val="Zen Kaku Gothic New"/>
        <family val="3"/>
        <charset val="128"/>
      </rPr>
      <t>下期</t>
    </r>
    <rPh sb="0" eb="2">
      <t>シモキ</t>
    </rPh>
    <phoneticPr fontId="2"/>
  </si>
  <si>
    <t>（コード番号：7606　東証プライム）</t>
    <rPh sb="4" eb="6">
      <t>バンゴウ</t>
    </rPh>
    <rPh sb="12" eb="14">
      <t>トウショウ</t>
    </rPh>
    <phoneticPr fontId="2"/>
  </si>
  <si>
    <t>IR部 部長　三井 俊治</t>
    <rPh sb="2" eb="3">
      <t>ブ</t>
    </rPh>
    <rPh sb="4" eb="6">
      <t>ブチョウ</t>
    </rPh>
    <rPh sb="7" eb="9">
      <t>ミイ</t>
    </rPh>
    <rPh sb="10" eb="12">
      <t>トシハル</t>
    </rPh>
    <phoneticPr fontId="2"/>
  </si>
  <si>
    <r>
      <rPr>
        <sz val="11"/>
        <rFont val="Zen Kaku Gothic New"/>
        <family val="3"/>
        <charset val="128"/>
      </rPr>
      <t>小売＋ネット通販</t>
    </r>
    <rPh sb="0" eb="2">
      <t>コウリ</t>
    </rPh>
    <rPh sb="6" eb="8">
      <t>ツウハン</t>
    </rPh>
    <phoneticPr fontId="3"/>
  </si>
  <si>
    <r>
      <rPr>
        <sz val="11"/>
        <rFont val="Zen Kaku Gothic New"/>
        <family val="3"/>
        <charset val="128"/>
      </rPr>
      <t>小売</t>
    </r>
    <rPh sb="0" eb="2">
      <t>コウリ</t>
    </rPh>
    <phoneticPr fontId="2"/>
  </si>
  <si>
    <r>
      <rPr>
        <sz val="11"/>
        <rFont val="Zen Kaku Gothic New"/>
        <family val="3"/>
        <charset val="128"/>
      </rPr>
      <t>ネット通販</t>
    </r>
    <rPh sb="3" eb="5">
      <t>ツウハン</t>
    </rPh>
    <phoneticPr fontId="3"/>
  </si>
  <si>
    <r>
      <rPr>
        <b/>
        <sz val="11"/>
        <color theme="0"/>
        <rFont val="Zen Kaku Gothic New"/>
        <family val="3"/>
        <charset val="128"/>
      </rPr>
      <t>買上客数</t>
    </r>
    <rPh sb="0" eb="2">
      <t>カイアゲ</t>
    </rPh>
    <rPh sb="2" eb="4">
      <t>キャクスウ</t>
    </rPh>
    <phoneticPr fontId="2"/>
  </si>
  <si>
    <r>
      <rPr>
        <b/>
        <sz val="11"/>
        <color theme="0"/>
        <rFont val="Zen Kaku Gothic New"/>
        <family val="3"/>
        <charset val="128"/>
      </rPr>
      <t>客単価</t>
    </r>
    <rPh sb="0" eb="3">
      <t>キャクタンカ</t>
    </rPh>
    <phoneticPr fontId="2"/>
  </si>
  <si>
    <r>
      <rPr>
        <sz val="11"/>
        <rFont val="Zen Kaku Gothic New"/>
        <family val="3"/>
        <charset val="128"/>
      </rPr>
      <t>１月</t>
    </r>
    <rPh sb="1" eb="2">
      <t>ガツ</t>
    </rPh>
    <phoneticPr fontId="2"/>
  </si>
  <si>
    <r>
      <rPr>
        <sz val="11"/>
        <rFont val="Manrope"/>
      </rPr>
      <t>12</t>
    </r>
    <r>
      <rPr>
        <sz val="11"/>
        <rFont val="Zen Kaku Gothic New"/>
        <family val="3"/>
        <charset val="128"/>
      </rPr>
      <t>月</t>
    </r>
    <phoneticPr fontId="2"/>
  </si>
  <si>
    <r>
      <rPr>
        <sz val="11"/>
        <rFont val="Manrope"/>
      </rPr>
      <t>11</t>
    </r>
    <r>
      <rPr>
        <sz val="11"/>
        <rFont val="Zen Kaku Gothic New"/>
        <family val="3"/>
        <charset val="128"/>
      </rPr>
      <t>月</t>
    </r>
    <phoneticPr fontId="2"/>
  </si>
  <si>
    <r>
      <rPr>
        <sz val="11"/>
        <rFont val="Manrope"/>
      </rPr>
      <t>10</t>
    </r>
    <r>
      <rPr>
        <sz val="11"/>
        <rFont val="Zen Kaku Gothic New"/>
        <family val="3"/>
        <charset val="128"/>
      </rPr>
      <t>月</t>
    </r>
    <phoneticPr fontId="2"/>
  </si>
  <si>
    <t>売上高、買上客数、客単価  前期比</t>
    <rPh sb="0" eb="2">
      <t>ウリアゲ</t>
    </rPh>
    <rPh sb="2" eb="3">
      <t>ダカ</t>
    </rPh>
    <rPh sb="4" eb="6">
      <t>カイアゲ</t>
    </rPh>
    <rPh sb="6" eb="8">
      <t>キャクスウ</t>
    </rPh>
    <rPh sb="9" eb="12">
      <t>キャクタンカ</t>
    </rPh>
    <rPh sb="14" eb="17">
      <t>ゼンキヒ</t>
    </rPh>
    <phoneticPr fontId="2"/>
  </si>
  <si>
    <t>事業本部別 売上高、買上客数、客単価 前期比</t>
    <rPh sb="0" eb="2">
      <t>ジギョウ</t>
    </rPh>
    <rPh sb="2" eb="4">
      <t>ホンブ</t>
    </rPh>
    <rPh sb="4" eb="5">
      <t>ベツ</t>
    </rPh>
    <rPh sb="10" eb="12">
      <t>カイアゲ</t>
    </rPh>
    <phoneticPr fontId="3"/>
  </si>
  <si>
    <t>概況</t>
    <rPh sb="0" eb="2">
      <t>ガイキョウ</t>
    </rPh>
    <phoneticPr fontId="2"/>
  </si>
  <si>
    <t>店舗数推移</t>
    <rPh sb="0" eb="3">
      <t>テンポスウ</t>
    </rPh>
    <rPh sb="3" eb="5">
      <t>スイイ</t>
    </rPh>
    <phoneticPr fontId="2"/>
  </si>
  <si>
    <t>出退店</t>
    <rPh sb="0" eb="1">
      <t>デ</t>
    </rPh>
    <rPh sb="1" eb="3">
      <t>タイテン</t>
    </rPh>
    <phoneticPr fontId="2"/>
  </si>
  <si>
    <t>既存店過去３期データ</t>
    <rPh sb="0" eb="3">
      <t>キソンテン</t>
    </rPh>
    <rPh sb="3" eb="5">
      <t>カコ</t>
    </rPh>
    <rPh sb="6" eb="7">
      <t>キ</t>
    </rPh>
    <phoneticPr fontId="2"/>
  </si>
  <si>
    <t>1Q</t>
  </si>
  <si>
    <t>2Q</t>
  </si>
  <si>
    <t>3Q</t>
  </si>
  <si>
    <t>4Q</t>
  </si>
  <si>
    <t>‐</t>
  </si>
  <si>
    <t>【アウトレット】当該事項なし</t>
    <rPh sb="8" eb="10">
      <t>トウガイ</t>
    </rPh>
    <rPh sb="10" eb="12">
      <t>ジコウ</t>
    </rPh>
    <phoneticPr fontId="3"/>
  </si>
  <si>
    <t>・速報数値には収益認識基準変更の影響は含まれておりません。収益認識基準変更の影響は確報時に反映され、速報値から数ポイント下がります。</t>
    <rPh sb="11" eb="13">
      <t>キジュン</t>
    </rPh>
    <rPh sb="33" eb="35">
      <t>キジュン</t>
    </rPh>
    <phoneticPr fontId="2"/>
  </si>
  <si>
    <t>'23/4～'24/3</t>
  </si>
  <si>
    <t>・「ビジネスユニット計」には、小売、ネット通販、卸売等による売上、</t>
  </si>
  <si>
    <t>　「アウトレット その他」には、アウトレットや催事販売等の売上が含まれています。</t>
  </si>
  <si>
    <t>・ネット通販の買上客数、客単価については、ユナイテッドアローズ オンラインストアと</t>
  </si>
  <si>
    <t>　ゾゾタウンから算出しています。</t>
  </si>
  <si>
    <t>・ 既存店の定義は「出店から13ヶ月経過し、かつ、前年同月に稼動していた小売または通販店舗」</t>
  </si>
  <si>
    <t>　であり、対象店舗数は毎月変動します。小売については改装等により月中１日以上休業した場合や</t>
  </si>
  <si>
    <t>　面積を縮小して営業した場合、ネット通販ではシステム改修等で月中1日以上休業した場合は、</t>
  </si>
  <si>
    <t>　既存店から除外しています。</t>
  </si>
  <si>
    <t>・トレンドマーケット：</t>
  </si>
  <si>
    <t>・ミッド・トレンドマーケット：</t>
  </si>
  <si>
    <t>　グリーンレーベル リラクシング、シテン</t>
  </si>
  <si>
    <r>
      <t>電話番号　</t>
    </r>
    <r>
      <rPr>
        <sz val="11"/>
        <rFont val="Zen Kaku Gothic New"/>
        <family val="3"/>
        <charset val="128"/>
      </rPr>
      <t>03-6804-5706</t>
    </r>
    <rPh sb="0" eb="2">
      <t>デンワ</t>
    </rPh>
    <rPh sb="2" eb="4">
      <t>バンゴウ</t>
    </rPh>
    <phoneticPr fontId="2"/>
  </si>
  <si>
    <r>
      <rPr>
        <sz val="11"/>
        <rFont val="Manrope"/>
      </rPr>
      <t>2026</t>
    </r>
    <r>
      <rPr>
        <sz val="11"/>
        <rFont val="Zen Kaku Gothic New"/>
        <family val="3"/>
        <charset val="128"/>
      </rPr>
      <t>年</t>
    </r>
    <rPh sb="4" eb="5">
      <t>ネン</t>
    </rPh>
    <phoneticPr fontId="2"/>
  </si>
  <si>
    <t>【ネット通販】当該事項なし</t>
    <rPh sb="7" eb="9">
      <t>トウガイ</t>
    </rPh>
    <rPh sb="9" eb="11">
      <t>ジコウ</t>
    </rPh>
    <phoneticPr fontId="3"/>
  </si>
  <si>
    <t>４</t>
    <phoneticPr fontId="2"/>
  </si>
  <si>
    <r>
      <rPr>
        <sz val="11"/>
        <rFont val="Manrope"/>
      </rPr>
      <t>2027</t>
    </r>
    <r>
      <rPr>
        <sz val="11"/>
        <rFont val="Zen Kaku Gothic New"/>
        <family val="3"/>
        <charset val="128"/>
      </rPr>
      <t>年</t>
    </r>
    <rPh sb="4" eb="5">
      <t>ネン</t>
    </rPh>
    <phoneticPr fontId="2"/>
  </si>
  <si>
    <r>
      <t>2026</t>
    </r>
    <r>
      <rPr>
        <b/>
        <sz val="12"/>
        <rFont val="ＭＳ ゴシック"/>
        <family val="3"/>
        <charset val="128"/>
      </rPr>
      <t>年4月度月次売上概況（速報）〔</t>
    </r>
    <r>
      <rPr>
        <b/>
        <sz val="12"/>
        <rFont val="Arial"/>
        <family val="2"/>
      </rPr>
      <t>2027</t>
    </r>
    <r>
      <rPr>
        <b/>
        <sz val="12"/>
        <rFont val="ＭＳ ゴシック"/>
        <family val="3"/>
        <charset val="128"/>
      </rPr>
      <t>年</t>
    </r>
    <r>
      <rPr>
        <b/>
        <sz val="12"/>
        <rFont val="Arial"/>
        <family val="2"/>
      </rPr>
      <t>3</t>
    </r>
    <r>
      <rPr>
        <b/>
        <sz val="12"/>
        <rFont val="ＭＳ ゴシック"/>
        <family val="3"/>
        <charset val="128"/>
      </rPr>
      <t>月決算期〕</t>
    </r>
    <phoneticPr fontId="2"/>
  </si>
  <si>
    <t>'24/4～'25/3</t>
  </si>
  <si>
    <r>
      <t>'25/4</t>
    </r>
    <r>
      <rPr>
        <sz val="10"/>
        <rFont val="ＭＳ ゴシック"/>
        <family val="3"/>
        <charset val="128"/>
      </rPr>
      <t>～</t>
    </r>
    <r>
      <rPr>
        <sz val="10"/>
        <rFont val="Arial"/>
        <family val="2"/>
      </rPr>
      <t>'26/3</t>
    </r>
    <phoneticPr fontId="2"/>
  </si>
  <si>
    <t>'25/4～'26/3</t>
  </si>
  <si>
    <t>　ユナイテッドアローズ、ビューティー＆ユース ユナイテッドアローズ、ドゥロワー等</t>
    <rPh sb="39" eb="40">
      <t>トウ</t>
    </rPh>
    <phoneticPr fontId="2"/>
  </si>
  <si>
    <t>５</t>
    <phoneticPr fontId="2"/>
  </si>
  <si>
    <r>
      <t>2026</t>
    </r>
    <r>
      <rPr>
        <b/>
        <sz val="12"/>
        <rFont val="ＭＳ ゴシック"/>
        <family val="3"/>
        <charset val="128"/>
      </rPr>
      <t>年5月度月次売上概況（速報）〔</t>
    </r>
    <r>
      <rPr>
        <b/>
        <sz val="12"/>
        <rFont val="Arial"/>
        <family val="2"/>
      </rPr>
      <t>2027</t>
    </r>
    <r>
      <rPr>
        <b/>
        <sz val="12"/>
        <rFont val="ＭＳ ゴシック"/>
        <family val="3"/>
        <charset val="128"/>
      </rPr>
      <t>年</t>
    </r>
    <r>
      <rPr>
        <b/>
        <sz val="12"/>
        <rFont val="Arial"/>
        <family val="2"/>
      </rPr>
      <t>3</t>
    </r>
    <r>
      <rPr>
        <b/>
        <sz val="12"/>
        <rFont val="ＭＳ ゴシック"/>
        <family val="3"/>
        <charset val="128"/>
      </rPr>
      <t>月決算期〕</t>
    </r>
    <phoneticPr fontId="2"/>
  </si>
  <si>
    <t>【小売】新店３、移転１，改装１</t>
    <rPh sb="8" eb="10">
      <t>イテン</t>
    </rPh>
    <rPh sb="12" eb="14">
      <t>カイソウ</t>
    </rPh>
    <phoneticPr fontId="3"/>
  </si>
  <si>
    <t>【小売】新店３、移転２</t>
    <rPh sb="8" eb="10">
      <t>イテン</t>
    </rPh>
    <phoneticPr fontId="3"/>
  </si>
  <si>
    <t>６</t>
    <phoneticPr fontId="2"/>
  </si>
  <si>
    <r>
      <t>2026</t>
    </r>
    <r>
      <rPr>
        <b/>
        <sz val="12"/>
        <rFont val="ＭＳ ゴシック"/>
        <family val="3"/>
        <charset val="128"/>
      </rPr>
      <t>年6月度月次売上概況（速報）〔</t>
    </r>
    <r>
      <rPr>
        <b/>
        <sz val="12"/>
        <rFont val="Arial"/>
        <family val="2"/>
      </rPr>
      <t>2027</t>
    </r>
    <r>
      <rPr>
        <b/>
        <sz val="12"/>
        <rFont val="ＭＳ ゴシック"/>
        <family val="3"/>
        <charset val="128"/>
      </rPr>
      <t>年</t>
    </r>
    <r>
      <rPr>
        <b/>
        <sz val="12"/>
        <rFont val="Arial"/>
        <family val="2"/>
      </rPr>
      <t>3</t>
    </r>
    <r>
      <rPr>
        <b/>
        <sz val="12"/>
        <rFont val="ＭＳ ゴシック"/>
        <family val="3"/>
        <charset val="128"/>
      </rPr>
      <t>月決算期〕</t>
    </r>
    <phoneticPr fontId="2"/>
  </si>
  <si>
    <t>【小売】当該事項なし</t>
    <phoneticPr fontId="3"/>
  </si>
  <si>
    <r>
      <t>2026</t>
    </r>
    <r>
      <rPr>
        <b/>
        <sz val="12"/>
        <rFont val="ＭＳ ゴシック"/>
        <family val="3"/>
        <charset val="128"/>
      </rPr>
      <t>年7月度月次売上概況（速報）〔</t>
    </r>
    <r>
      <rPr>
        <b/>
        <sz val="12"/>
        <rFont val="Zenkaku"/>
        <family val="2"/>
      </rPr>
      <t>2027</t>
    </r>
    <r>
      <rPr>
        <b/>
        <sz val="12"/>
        <rFont val="ＭＳ ゴシック"/>
        <family val="3"/>
        <charset val="128"/>
      </rPr>
      <t>年</t>
    </r>
    <r>
      <rPr>
        <b/>
        <sz val="12"/>
        <rFont val="Zenkaku"/>
        <family val="2"/>
      </rPr>
      <t>3</t>
    </r>
    <r>
      <rPr>
        <b/>
        <sz val="12"/>
        <rFont val="ＭＳ ゴシック"/>
        <family val="3"/>
        <charset val="128"/>
      </rPr>
      <t>月決算期〕</t>
    </r>
    <phoneticPr fontId="2"/>
  </si>
  <si>
    <t>【小売】移転１</t>
    <phoneticPr fontId="3"/>
  </si>
  <si>
    <r>
      <t>2026</t>
    </r>
    <r>
      <rPr>
        <b/>
        <sz val="12"/>
        <rFont val="ＭＳ ゴシック"/>
        <family val="3"/>
        <charset val="128"/>
      </rPr>
      <t>年8月度月次売上概況（速報）〔</t>
    </r>
    <r>
      <rPr>
        <b/>
        <sz val="12"/>
        <rFont val="Zenkaku"/>
        <family val="2"/>
      </rPr>
      <t>2027</t>
    </r>
    <r>
      <rPr>
        <b/>
        <sz val="12"/>
        <rFont val="ＭＳ ゴシック"/>
        <family val="3"/>
        <charset val="128"/>
      </rPr>
      <t>年</t>
    </r>
    <r>
      <rPr>
        <b/>
        <sz val="12"/>
        <rFont val="Zenkaku"/>
        <family val="2"/>
      </rPr>
      <t>3</t>
    </r>
    <r>
      <rPr>
        <b/>
        <sz val="12"/>
        <rFont val="ＭＳ ゴシック"/>
        <family val="3"/>
        <charset val="128"/>
      </rPr>
      <t>月決算期〕</t>
    </r>
    <phoneticPr fontId="2"/>
  </si>
  <si>
    <t>【ネット通販】新店１</t>
    <phoneticPr fontId="3"/>
  </si>
  <si>
    <t>７</t>
    <phoneticPr fontId="2"/>
  </si>
  <si>
    <t>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</si>
</sst>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Red]\-#,##0.0"/>
    <numFmt numFmtId="178" formatCode="0_ "/>
    <numFmt numFmtId="179" formatCode="#,##0.0_);[Red]\(#,##0.0\)"/>
    <numFmt numFmtId="180" formatCode="yyyy&quot;年&quot;m&quot;月&quot;d&quot;日&quot;;@"/>
  </numFmts>
  <fonts count="33">
    <font>
      <sz val="11"/>
      <name val="ＭＳ 明朝"/>
      <family val="1"/>
      <charset val="128"/>
    </font>
    <font>
      <sz val="11"/>
      <name val="ＭＳ Ｐゴシック"/>
      <family val="3"/>
      <charset val="128"/>
    </font>
    <font>
      <sz val="6"/>
      <name val="ＭＳ 明朝"/>
      <family val="1"/>
      <charset val="128"/>
    </font>
    <font>
      <sz val="6"/>
      <name val="ＭＳ Ｐゴシック"/>
      <family val="3"/>
      <charset val="128"/>
    </font>
    <font>
      <sz val="11"/>
      <name val="ＭＳ 明朝"/>
      <family val="1"/>
      <charset val="128"/>
    </font>
    <font>
      <b/>
      <sz val="12"/>
      <name val="Zen Kaku Gothic New"/>
      <family val="3"/>
      <charset val="128"/>
    </font>
    <font>
      <sz val="11"/>
      <name val="Zen Kaku Gothic New"/>
      <family val="3"/>
      <charset val="128"/>
    </font>
    <font>
      <sz val="10"/>
      <name val="Zen Kaku Gothic New"/>
      <family val="3"/>
      <charset val="128"/>
    </font>
    <font>
      <b/>
      <sz val="11"/>
      <name val="Zen Kaku Gothic New"/>
      <family val="3"/>
      <charset val="128"/>
    </font>
    <font>
      <sz val="11"/>
      <color theme="1"/>
      <name val="Zen Kaku Gothic New"/>
      <family val="3"/>
      <charset val="128"/>
    </font>
    <font>
      <u/>
      <sz val="11"/>
      <name val="Zen Kaku Gothic New"/>
      <family val="3"/>
      <charset val="128"/>
    </font>
    <font>
      <b/>
      <sz val="11"/>
      <color theme="0"/>
      <name val="Zen Kaku Gothic New"/>
      <family val="3"/>
      <charset val="128"/>
    </font>
    <font>
      <sz val="12"/>
      <name val="Zen Kaku Gothic New"/>
      <family val="3"/>
      <charset val="128"/>
    </font>
    <font>
      <sz val="9"/>
      <name val="Zen Kaku Gothic New"/>
      <family val="3"/>
      <charset val="128"/>
    </font>
    <font>
      <sz val="10.1"/>
      <color rgb="FFFF0000"/>
      <name val="Zen Kaku Gothic New"/>
      <family val="3"/>
      <charset val="128"/>
    </font>
    <font>
      <sz val="9.1999999999999993"/>
      <name val="Zen Kaku Gothic New"/>
      <family val="3"/>
      <charset val="128"/>
    </font>
    <font>
      <sz val="11"/>
      <color rgb="FFFF0000"/>
      <name val="Zen Kaku Gothic New"/>
      <family val="3"/>
      <charset val="128"/>
    </font>
    <font>
      <sz val="11"/>
      <color theme="0"/>
      <name val="Zen Kaku Gothic New"/>
      <family val="3"/>
      <charset val="128"/>
    </font>
    <font>
      <sz val="11"/>
      <color indexed="8"/>
      <name val="Zen Kaku Gothic New"/>
      <family val="3"/>
      <charset val="128"/>
    </font>
    <font>
      <sz val="11"/>
      <name val="Manrope"/>
    </font>
    <font>
      <sz val="10"/>
      <name val="Manrope"/>
    </font>
    <font>
      <b/>
      <sz val="11"/>
      <color theme="0"/>
      <name val="Manrope"/>
    </font>
    <font>
      <sz val="11"/>
      <color rgb="FFBA5546"/>
      <name val="Zen Kaku Gothic New"/>
      <family val="3"/>
      <charset val="128"/>
    </font>
    <font>
      <sz val="12"/>
      <name val="Arial"/>
      <family val="2"/>
    </font>
    <font>
      <sz val="12"/>
      <color theme="1"/>
      <name val="Arial"/>
      <family val="2"/>
    </font>
    <font>
      <b/>
      <sz val="12"/>
      <name val="Arial"/>
      <family val="2"/>
    </font>
    <font>
      <sz val="11"/>
      <name val="Arial"/>
      <family val="2"/>
    </font>
    <font>
      <sz val="10"/>
      <color theme="1"/>
      <name val="Zen Kaku Gothic New"/>
      <family val="3"/>
      <charset val="128"/>
    </font>
    <font>
      <sz val="12"/>
      <color rgb="FFFF0000"/>
      <name val="Arial"/>
      <family val="2"/>
    </font>
    <font>
      <b/>
      <sz val="12"/>
      <name val="Zenkaku"/>
      <family val="2"/>
    </font>
    <font>
      <b/>
      <sz val="12"/>
      <name val="ＭＳ ゴシック"/>
      <family val="3"/>
      <charset val="128"/>
    </font>
    <font>
      <sz val="10"/>
      <name val="ＭＳ ゴシック"/>
      <family val="3"/>
      <charset val="128"/>
    </font>
    <font>
      <sz val="10"/>
      <name val="Arial"/>
      <family val="2"/>
    </font>
  </fonts>
  <fills count="10">
    <fill>
      <patternFill patternType="none"/>
    </fill>
    <fill>
      <patternFill patternType="gray125"/>
    </fill>
    <fill>
      <patternFill patternType="solid">
        <fgColor indexed="9"/>
        <bgColor indexed="39"/>
      </patternFill>
    </fill>
    <fill>
      <patternFill patternType="solid">
        <fgColor indexed="13"/>
        <bgColor indexed="39"/>
      </patternFill>
    </fill>
    <fill>
      <patternFill patternType="solid">
        <fgColor indexed="9"/>
        <bgColor indexed="64"/>
      </patternFill>
    </fill>
    <fill>
      <patternFill patternType="solid">
        <fgColor theme="0"/>
        <bgColor indexed="39"/>
      </patternFill>
    </fill>
    <fill>
      <patternFill patternType="solid">
        <fgColor theme="0"/>
        <bgColor indexed="64"/>
      </patternFill>
    </fill>
    <fill>
      <patternFill patternType="solid">
        <fgColor rgb="FFFDEBE4"/>
        <bgColor indexed="64"/>
      </patternFill>
    </fill>
    <fill>
      <patternFill patternType="solid">
        <fgColor rgb="FFB43B44"/>
        <bgColor indexed="39"/>
      </patternFill>
    </fill>
    <fill>
      <patternFill patternType="solid">
        <fgColor rgb="FFB43B44"/>
        <bgColor indexed="64"/>
      </patternFill>
    </fill>
  </fills>
  <borders count="43">
    <border>
      <left/>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0" fontId="4" fillId="0" borderId="0"/>
  </cellStyleXfs>
  <cellXfs count="284">
    <xf numFmtId="0" fontId="0" fillId="0" borderId="0" xfId="0"/>
    <xf numFmtId="0" fontId="5" fillId="2" borderId="0" xfId="0" applyFont="1" applyFill="1"/>
    <xf numFmtId="0" fontId="6" fillId="2" borderId="0" xfId="0" applyFont="1" applyFill="1"/>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horizontal="left" vertical="center"/>
    </xf>
    <xf numFmtId="0" fontId="6" fillId="2" borderId="0" xfId="0" applyFont="1" applyFill="1" applyAlignment="1">
      <alignment horizontal="left" vertical="center"/>
    </xf>
    <xf numFmtId="0" fontId="9" fillId="2" borderId="0" xfId="0" applyFont="1" applyFill="1" applyAlignment="1">
      <alignment vertical="center"/>
    </xf>
    <xf numFmtId="0" fontId="7" fillId="2" borderId="0" xfId="0" applyFont="1" applyFill="1" applyAlignment="1">
      <alignment vertical="center"/>
    </xf>
    <xf numFmtId="0" fontId="6" fillId="2" borderId="0" xfId="0" applyFont="1" applyFill="1" applyAlignment="1">
      <alignment horizontal="left" vertical="center" indent="1"/>
    </xf>
    <xf numFmtId="176" fontId="6" fillId="2" borderId="0" xfId="0" applyNumberFormat="1" applyFont="1" applyFill="1" applyAlignment="1">
      <alignment horizontal="right" vertical="center"/>
    </xf>
    <xf numFmtId="176" fontId="6" fillId="2" borderId="0" xfId="0" applyNumberFormat="1" applyFont="1" applyFill="1" applyAlignment="1">
      <alignment horizontal="left" vertical="center"/>
    </xf>
    <xf numFmtId="49" fontId="6" fillId="2" borderId="0" xfId="0" applyNumberFormat="1" applyFont="1" applyFill="1" applyAlignment="1">
      <alignment horizontal="center" vertical="center"/>
    </xf>
    <xf numFmtId="0" fontId="6" fillId="2" borderId="0" xfId="0" applyFont="1" applyFill="1" applyAlignment="1">
      <alignment horizontal="right"/>
    </xf>
    <xf numFmtId="49" fontId="6" fillId="2" borderId="0" xfId="0" applyNumberFormat="1" applyFont="1" applyFill="1" applyAlignment="1">
      <alignment horizontal="center"/>
    </xf>
    <xf numFmtId="0" fontId="10" fillId="2" borderId="0" xfId="0" applyFont="1" applyFill="1"/>
    <xf numFmtId="0" fontId="7" fillId="2" borderId="0" xfId="0" applyFont="1" applyFill="1" applyAlignment="1">
      <alignment horizontal="distributed" vertical="center"/>
    </xf>
    <xf numFmtId="0" fontId="8" fillId="2" borderId="0" xfId="0" applyFont="1" applyFill="1" applyAlignment="1">
      <alignment vertical="center"/>
    </xf>
    <xf numFmtId="10" fontId="6" fillId="2" borderId="0" xfId="0" applyNumberFormat="1" applyFont="1" applyFill="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right" vertical="center"/>
    </xf>
    <xf numFmtId="49" fontId="6" fillId="0" borderId="0" xfId="0" applyNumberFormat="1" applyFont="1" applyAlignment="1">
      <alignment horizont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1" xfId="0" applyFont="1" applyBorder="1" applyAlignment="1">
      <alignment horizontal="right" vertical="center"/>
    </xf>
    <xf numFmtId="0" fontId="6" fillId="0" borderId="3" xfId="0" applyFont="1" applyBorder="1" applyAlignment="1">
      <alignment horizontal="right" vertical="center"/>
    </xf>
    <xf numFmtId="49" fontId="6" fillId="0" borderId="7" xfId="0" applyNumberFormat="1" applyFont="1" applyBorder="1" applyAlignment="1">
      <alignment horizontal="center"/>
    </xf>
    <xf numFmtId="49" fontId="6" fillId="0" borderId="6" xfId="0" applyNumberFormat="1" applyFont="1" applyBorder="1" applyAlignment="1">
      <alignment horizontal="right" vertical="center"/>
    </xf>
    <xf numFmtId="49" fontId="6" fillId="0" borderId="7" xfId="0" applyNumberFormat="1" applyFont="1" applyBorder="1" applyAlignment="1">
      <alignment horizontal="right" vertical="center"/>
    </xf>
    <xf numFmtId="49" fontId="6" fillId="0" borderId="8" xfId="0" applyNumberFormat="1" applyFont="1" applyBorder="1" applyAlignment="1">
      <alignment horizontal="right" vertical="center"/>
    </xf>
    <xf numFmtId="178" fontId="6" fillId="5" borderId="6" xfId="0" applyNumberFormat="1" applyFont="1" applyFill="1" applyBorder="1" applyAlignment="1">
      <alignment horizontal="right" vertical="center"/>
    </xf>
    <xf numFmtId="0" fontId="6" fillId="0" borderId="17" xfId="0" applyFont="1" applyBorder="1" applyAlignment="1">
      <alignment horizontal="left" vertical="center" indent="1"/>
    </xf>
    <xf numFmtId="0" fontId="6" fillId="6" borderId="27" xfId="0" applyFont="1" applyFill="1" applyBorder="1" applyAlignment="1">
      <alignment horizontal="left" vertical="center" indent="1"/>
    </xf>
    <xf numFmtId="0" fontId="6" fillId="6" borderId="28" xfId="0" applyFont="1" applyFill="1" applyBorder="1" applyAlignment="1">
      <alignment horizontal="left" vertical="center" indent="1"/>
    </xf>
    <xf numFmtId="0" fontId="6" fillId="0" borderId="21" xfId="0" applyFont="1" applyBorder="1" applyAlignment="1">
      <alignment horizontal="left" vertical="center" indent="2"/>
    </xf>
    <xf numFmtId="0" fontId="6" fillId="0" borderId="22" xfId="0" applyFont="1" applyBorder="1" applyAlignment="1">
      <alignment horizontal="left" vertical="center" indent="2"/>
    </xf>
    <xf numFmtId="0" fontId="6" fillId="0" borderId="17" xfId="0" applyFont="1" applyBorder="1" applyAlignment="1">
      <alignment horizontal="left" vertical="center" indent="2"/>
    </xf>
    <xf numFmtId="0" fontId="6" fillId="0" borderId="18" xfId="0" applyFont="1" applyBorder="1" applyAlignment="1">
      <alignment horizontal="left" vertical="center" indent="2"/>
    </xf>
    <xf numFmtId="0" fontId="6" fillId="6" borderId="6" xfId="0" applyFont="1" applyFill="1" applyBorder="1" applyAlignment="1">
      <alignment horizontal="left" vertical="center" indent="1"/>
    </xf>
    <xf numFmtId="0" fontId="6" fillId="6" borderId="7" xfId="0" applyFont="1" applyFill="1" applyBorder="1" applyAlignment="1">
      <alignment horizontal="left" vertical="center" indent="1"/>
    </xf>
    <xf numFmtId="0" fontId="6" fillId="5" borderId="0" xfId="0" applyFont="1" applyFill="1"/>
    <xf numFmtId="0" fontId="6" fillId="0" borderId="0" xfId="0" applyFont="1" applyAlignment="1">
      <alignment horizontal="left" vertical="center" indent="2"/>
    </xf>
    <xf numFmtId="177" fontId="6" fillId="0" borderId="0" xfId="1" applyNumberFormat="1" applyFont="1" applyFill="1" applyBorder="1" applyAlignment="1">
      <alignment vertical="center"/>
    </xf>
    <xf numFmtId="177" fontId="6" fillId="0" borderId="0" xfId="1" applyNumberFormat="1" applyFont="1" applyFill="1" applyBorder="1" applyAlignment="1">
      <alignment horizontal="right" vertical="center"/>
    </xf>
    <xf numFmtId="177" fontId="9" fillId="0" borderId="0" xfId="1" applyNumberFormat="1" applyFont="1" applyFill="1" applyBorder="1" applyAlignment="1">
      <alignment horizontal="right" vertical="center"/>
    </xf>
    <xf numFmtId="49" fontId="11" fillId="0" borderId="0" xfId="0" applyNumberFormat="1" applyFont="1" applyAlignment="1">
      <alignment vertical="center"/>
    </xf>
    <xf numFmtId="49" fontId="6" fillId="0" borderId="0" xfId="0" applyNumberFormat="1" applyFont="1" applyAlignment="1">
      <alignment vertical="center"/>
    </xf>
    <xf numFmtId="0" fontId="6" fillId="0" borderId="0" xfId="0" applyFont="1" applyAlignment="1">
      <alignment vertical="center"/>
    </xf>
    <xf numFmtId="49" fontId="6" fillId="0" borderId="7" xfId="0" applyNumberFormat="1" applyFont="1" applyBorder="1" applyAlignment="1">
      <alignment horizontal="left" vertical="center"/>
    </xf>
    <xf numFmtId="49" fontId="6" fillId="0" borderId="8" xfId="0" applyNumberFormat="1" applyFont="1" applyBorder="1" applyAlignment="1">
      <alignment horizontal="left" vertical="center"/>
    </xf>
    <xf numFmtId="0" fontId="8" fillId="2" borderId="0" xfId="0" applyFont="1" applyFill="1"/>
    <xf numFmtId="0" fontId="8" fillId="0" borderId="0" xfId="0" applyFont="1"/>
    <xf numFmtId="0" fontId="6" fillId="0" borderId="21" xfId="0" applyFont="1" applyBorder="1" applyAlignment="1">
      <alignment horizontal="left" vertical="center" indent="1"/>
    </xf>
    <xf numFmtId="0" fontId="6" fillId="0" borderId="22" xfId="0" applyFont="1" applyBorder="1" applyAlignment="1">
      <alignment horizontal="left" vertical="center" indent="1"/>
    </xf>
    <xf numFmtId="0" fontId="6" fillId="2" borderId="0" xfId="0" applyFont="1" applyFill="1" applyAlignment="1">
      <alignment vertical="top" wrapText="1"/>
    </xf>
    <xf numFmtId="0" fontId="6" fillId="4" borderId="0" xfId="0" applyFont="1" applyFill="1"/>
    <xf numFmtId="0" fontId="6" fillId="0" borderId="0" xfId="0" applyFont="1" applyAlignment="1">
      <alignment horizontal="left" vertical="center" indent="1"/>
    </xf>
    <xf numFmtId="0" fontId="6" fillId="2" borderId="0" xfId="0" applyFont="1" applyFill="1" applyAlignment="1">
      <alignment horizontal="left" indent="1"/>
    </xf>
    <xf numFmtId="0" fontId="6" fillId="2" borderId="0" xfId="0" applyFont="1" applyFill="1" applyAlignment="1">
      <alignment horizontal="center"/>
    </xf>
    <xf numFmtId="177" fontId="6" fillId="2" borderId="0" xfId="1" applyNumberFormat="1" applyFont="1" applyFill="1" applyBorder="1"/>
    <xf numFmtId="177" fontId="6" fillId="0" borderId="0" xfId="1" applyNumberFormat="1" applyFont="1" applyFill="1" applyBorder="1"/>
    <xf numFmtId="0" fontId="6" fillId="0" borderId="0" xfId="0" applyFont="1" applyAlignment="1">
      <alignment horizontal="left"/>
    </xf>
    <xf numFmtId="0" fontId="6" fillId="2" borderId="0" xfId="0" applyFont="1" applyFill="1" applyAlignment="1">
      <alignment shrinkToFit="1"/>
    </xf>
    <xf numFmtId="0" fontId="6" fillId="2" borderId="0" xfId="0" applyFont="1" applyFill="1" applyAlignment="1">
      <alignment horizontal="left"/>
    </xf>
    <xf numFmtId="0" fontId="14" fillId="0" borderId="0" xfId="0" applyFont="1"/>
    <xf numFmtId="0" fontId="6" fillId="0" borderId="0" xfId="1" applyNumberFormat="1" applyFont="1" applyFill="1" applyBorder="1" applyAlignment="1">
      <alignment vertical="center"/>
    </xf>
    <xf numFmtId="0" fontId="6" fillId="0" borderId="23" xfId="0" applyFont="1" applyBorder="1" applyAlignment="1">
      <alignment horizontal="left" vertical="center" indent="1"/>
    </xf>
    <xf numFmtId="0" fontId="6" fillId="0" borderId="19" xfId="0" applyFont="1" applyBorder="1" applyAlignment="1">
      <alignment horizontal="left" vertical="center" indent="1"/>
    </xf>
    <xf numFmtId="177" fontId="6" fillId="0" borderId="2" xfId="1" applyNumberFormat="1" applyFont="1" applyFill="1" applyBorder="1" applyAlignment="1">
      <alignment horizontal="right" vertical="center"/>
    </xf>
    <xf numFmtId="0" fontId="6" fillId="0" borderId="0" xfId="0" applyFont="1"/>
    <xf numFmtId="0" fontId="15" fillId="0" borderId="0" xfId="0" applyFont="1"/>
    <xf numFmtId="0" fontId="16" fillId="2" borderId="0" xfId="0" applyFont="1" applyFill="1"/>
    <xf numFmtId="0" fontId="17" fillId="6" borderId="7" xfId="0" applyFont="1" applyFill="1" applyBorder="1" applyAlignment="1">
      <alignment vertical="center"/>
    </xf>
    <xf numFmtId="0" fontId="17" fillId="6" borderId="8" xfId="0" applyFont="1" applyFill="1" applyBorder="1" applyAlignment="1">
      <alignment vertical="center"/>
    </xf>
    <xf numFmtId="177" fontId="6" fillId="0" borderId="0" xfId="1" applyNumberFormat="1" applyFont="1" applyFill="1" applyBorder="1" applyAlignment="1">
      <alignment horizontal="right"/>
    </xf>
    <xf numFmtId="0" fontId="7" fillId="2" borderId="0" xfId="0" applyFont="1" applyFill="1" applyAlignment="1">
      <alignment horizontal="distributed"/>
    </xf>
    <xf numFmtId="20" fontId="6" fillId="2" borderId="0" xfId="0" applyNumberFormat="1" applyFont="1" applyFill="1" applyAlignment="1">
      <alignment vertical="top" wrapText="1"/>
    </xf>
    <xf numFmtId="0" fontId="6" fillId="7" borderId="13" xfId="0" applyFont="1" applyFill="1" applyBorder="1" applyAlignment="1">
      <alignment horizontal="left" vertical="center" indent="1"/>
    </xf>
    <xf numFmtId="0" fontId="6" fillId="7" borderId="14" xfId="0" applyFont="1" applyFill="1" applyBorder="1" applyAlignment="1">
      <alignment horizontal="left" vertical="center" indent="1"/>
    </xf>
    <xf numFmtId="0" fontId="6" fillId="7" borderId="27" xfId="0" applyFont="1" applyFill="1" applyBorder="1" applyAlignment="1">
      <alignment horizontal="left" vertical="center" indent="1"/>
    </xf>
    <xf numFmtId="0" fontId="6" fillId="7" borderId="28" xfId="0" applyFont="1" applyFill="1" applyBorder="1" applyAlignment="1">
      <alignment horizontal="left" vertical="center" indent="1"/>
    </xf>
    <xf numFmtId="0" fontId="6" fillId="7" borderId="13" xfId="0" applyFont="1" applyFill="1" applyBorder="1" applyAlignment="1">
      <alignment horizontal="left" vertical="center"/>
    </xf>
    <xf numFmtId="0" fontId="6" fillId="7" borderId="15" xfId="0" applyFont="1" applyFill="1" applyBorder="1" applyAlignment="1">
      <alignment horizontal="left" vertical="center"/>
    </xf>
    <xf numFmtId="0" fontId="20" fillId="2" borderId="35" xfId="0" quotePrefix="1" applyFont="1" applyFill="1" applyBorder="1" applyAlignment="1">
      <alignment horizontal="center" vertical="center"/>
    </xf>
    <xf numFmtId="0" fontId="20" fillId="2" borderId="20" xfId="0" quotePrefix="1" applyFont="1" applyFill="1" applyBorder="1" applyAlignment="1">
      <alignment horizontal="center" vertical="center"/>
    </xf>
    <xf numFmtId="0" fontId="6" fillId="0" borderId="0" xfId="0" applyFont="1" applyAlignment="1">
      <alignment vertical="top" wrapText="1"/>
    </xf>
    <xf numFmtId="0" fontId="22" fillId="0" borderId="18" xfId="0" applyFont="1" applyBorder="1" applyAlignment="1">
      <alignment horizontal="left" vertical="center" indent="1"/>
    </xf>
    <xf numFmtId="177" fontId="23" fillId="7" borderId="14" xfId="1" applyNumberFormat="1" applyFont="1" applyFill="1" applyBorder="1" applyAlignment="1">
      <alignment horizontal="right" vertical="center"/>
    </xf>
    <xf numFmtId="177" fontId="23" fillId="7" borderId="14" xfId="1" applyNumberFormat="1" applyFont="1" applyFill="1" applyBorder="1" applyAlignment="1">
      <alignment vertical="center"/>
    </xf>
    <xf numFmtId="177" fontId="23" fillId="7" borderId="15" xfId="1" applyNumberFormat="1" applyFont="1" applyFill="1" applyBorder="1" applyAlignment="1">
      <alignment vertical="center"/>
    </xf>
    <xf numFmtId="177" fontId="23" fillId="7" borderId="16" xfId="1" applyNumberFormat="1" applyFont="1" applyFill="1" applyBorder="1" applyAlignment="1">
      <alignment horizontal="right" vertical="center"/>
    </xf>
    <xf numFmtId="177" fontId="23" fillId="7" borderId="13" xfId="1" applyNumberFormat="1" applyFont="1" applyFill="1" applyBorder="1" applyAlignment="1">
      <alignment vertical="center"/>
    </xf>
    <xf numFmtId="177" fontId="24" fillId="7" borderId="14" xfId="1" applyNumberFormat="1" applyFont="1" applyFill="1" applyBorder="1" applyAlignment="1">
      <alignment horizontal="right" vertical="center"/>
    </xf>
    <xf numFmtId="177" fontId="23" fillId="7" borderId="15" xfId="1" applyNumberFormat="1" applyFont="1" applyFill="1" applyBorder="1" applyAlignment="1">
      <alignment horizontal="right" vertical="center"/>
    </xf>
    <xf numFmtId="177" fontId="23" fillId="7" borderId="13" xfId="1" applyNumberFormat="1" applyFont="1" applyFill="1" applyBorder="1" applyAlignment="1">
      <alignment horizontal="right" vertical="center"/>
    </xf>
    <xf numFmtId="177" fontId="23" fillId="0" borderId="18" xfId="1" applyNumberFormat="1" applyFont="1" applyFill="1" applyBorder="1" applyAlignment="1">
      <alignment vertical="center"/>
    </xf>
    <xf numFmtId="177" fontId="23" fillId="0" borderId="19" xfId="1" applyNumberFormat="1" applyFont="1" applyFill="1" applyBorder="1" applyAlignment="1">
      <alignment vertical="center"/>
    </xf>
    <xf numFmtId="177" fontId="23" fillId="0" borderId="20" xfId="1" applyNumberFormat="1" applyFont="1" applyFill="1" applyBorder="1" applyAlignment="1">
      <alignment horizontal="right" vertical="center"/>
    </xf>
    <xf numFmtId="177" fontId="23" fillId="0" borderId="17" xfId="1" applyNumberFormat="1" applyFont="1" applyFill="1" applyBorder="1" applyAlignment="1">
      <alignment vertical="center"/>
    </xf>
    <xf numFmtId="177" fontId="23" fillId="0" borderId="18" xfId="1" applyNumberFormat="1" applyFont="1" applyFill="1" applyBorder="1" applyAlignment="1">
      <alignment horizontal="right" vertical="center"/>
    </xf>
    <xf numFmtId="177" fontId="23" fillId="0" borderId="19" xfId="1" applyNumberFormat="1" applyFont="1" applyFill="1" applyBorder="1" applyAlignment="1">
      <alignment horizontal="right" vertical="center"/>
    </xf>
    <xf numFmtId="177" fontId="23" fillId="0" borderId="17" xfId="1" applyNumberFormat="1" applyFont="1" applyFill="1" applyBorder="1" applyAlignment="1">
      <alignment horizontal="right" vertical="center"/>
    </xf>
    <xf numFmtId="177" fontId="23" fillId="6" borderId="14" xfId="1" applyNumberFormat="1" applyFont="1" applyFill="1" applyBorder="1" applyAlignment="1">
      <alignment vertical="center"/>
    </xf>
    <xf numFmtId="177" fontId="23" fillId="6" borderId="15" xfId="1" applyNumberFormat="1" applyFont="1" applyFill="1" applyBorder="1" applyAlignment="1">
      <alignment vertical="center"/>
    </xf>
    <xf numFmtId="177" fontId="23" fillId="6" borderId="13" xfId="1" applyNumberFormat="1" applyFont="1" applyFill="1" applyBorder="1" applyAlignment="1">
      <alignment vertical="center"/>
    </xf>
    <xf numFmtId="177" fontId="23" fillId="6" borderId="14" xfId="1" applyNumberFormat="1" applyFont="1" applyFill="1" applyBorder="1" applyAlignment="1">
      <alignment horizontal="right" vertical="center"/>
    </xf>
    <xf numFmtId="177" fontId="23" fillId="6" borderId="15" xfId="1" applyNumberFormat="1" applyFont="1" applyFill="1" applyBorder="1" applyAlignment="1">
      <alignment horizontal="right" vertical="center"/>
    </xf>
    <xf numFmtId="177" fontId="23" fillId="6" borderId="13" xfId="1" applyNumberFormat="1" applyFont="1" applyFill="1" applyBorder="1" applyAlignment="1">
      <alignment horizontal="right" vertical="center"/>
    </xf>
    <xf numFmtId="177" fontId="23" fillId="6" borderId="16" xfId="1" applyNumberFormat="1" applyFont="1" applyFill="1" applyBorder="1" applyAlignment="1">
      <alignment horizontal="right" vertical="center"/>
    </xf>
    <xf numFmtId="177" fontId="23" fillId="0" borderId="22" xfId="1" applyNumberFormat="1" applyFont="1" applyFill="1" applyBorder="1" applyAlignment="1">
      <alignment vertical="center"/>
    </xf>
    <xf numFmtId="177" fontId="23" fillId="0" borderId="23" xfId="1" applyNumberFormat="1" applyFont="1" applyFill="1" applyBorder="1" applyAlignment="1">
      <alignment vertical="center"/>
    </xf>
    <xf numFmtId="177" fontId="23" fillId="0" borderId="24" xfId="1" applyNumberFormat="1" applyFont="1" applyFill="1" applyBorder="1" applyAlignment="1">
      <alignment horizontal="right" vertical="center"/>
    </xf>
    <xf numFmtId="177" fontId="23" fillId="0" borderId="21" xfId="1" applyNumberFormat="1" applyFont="1" applyFill="1" applyBorder="1" applyAlignment="1">
      <alignment vertical="center"/>
    </xf>
    <xf numFmtId="177" fontId="23" fillId="0" borderId="22" xfId="1" applyNumberFormat="1" applyFont="1" applyFill="1" applyBorder="1" applyAlignment="1">
      <alignment horizontal="right" vertical="center"/>
    </xf>
    <xf numFmtId="177" fontId="23" fillId="0" borderId="23" xfId="1" applyNumberFormat="1" applyFont="1" applyFill="1" applyBorder="1" applyAlignment="1">
      <alignment horizontal="right" vertical="center"/>
    </xf>
    <xf numFmtId="177" fontId="23" fillId="0" borderId="21" xfId="1" applyNumberFormat="1" applyFont="1" applyFill="1" applyBorder="1" applyAlignment="1">
      <alignment horizontal="right" vertical="center"/>
    </xf>
    <xf numFmtId="177" fontId="23" fillId="6" borderId="25" xfId="1" applyNumberFormat="1" applyFont="1" applyFill="1" applyBorder="1" applyAlignment="1">
      <alignment vertical="center"/>
    </xf>
    <xf numFmtId="177" fontId="23" fillId="0" borderId="25" xfId="1" applyNumberFormat="1" applyFont="1" applyFill="1" applyBorder="1" applyAlignment="1">
      <alignment vertical="center"/>
    </xf>
    <xf numFmtId="177" fontId="23" fillId="6" borderId="26" xfId="1" applyNumberFormat="1" applyFont="1" applyFill="1" applyBorder="1" applyAlignment="1">
      <alignment vertical="center"/>
    </xf>
    <xf numFmtId="177" fontId="23" fillId="6" borderId="6" xfId="1" applyNumberFormat="1" applyFont="1" applyFill="1" applyBorder="1" applyAlignment="1">
      <alignment vertical="center"/>
    </xf>
    <xf numFmtId="177" fontId="23" fillId="6" borderId="7" xfId="1" applyNumberFormat="1" applyFont="1" applyFill="1" applyBorder="1" applyAlignment="1">
      <alignment horizontal="right" vertical="center"/>
    </xf>
    <xf numFmtId="177" fontId="23" fillId="6" borderId="8" xfId="1" applyNumberFormat="1" applyFont="1" applyFill="1" applyBorder="1" applyAlignment="1">
      <alignment horizontal="right" vertical="center"/>
    </xf>
    <xf numFmtId="177" fontId="23" fillId="6" borderId="9" xfId="1" applyNumberFormat="1" applyFont="1" applyFill="1" applyBorder="1" applyAlignment="1">
      <alignment horizontal="right" vertical="center"/>
    </xf>
    <xf numFmtId="177" fontId="23" fillId="6" borderId="26" xfId="1" applyNumberFormat="1" applyFont="1" applyFill="1" applyBorder="1" applyAlignment="1">
      <alignment horizontal="right" vertical="center"/>
    </xf>
    <xf numFmtId="177" fontId="23" fillId="6" borderId="12" xfId="1" applyNumberFormat="1" applyFont="1" applyFill="1" applyBorder="1" applyAlignment="1">
      <alignment horizontal="right" vertical="center"/>
    </xf>
    <xf numFmtId="177" fontId="23" fillId="0" borderId="30" xfId="1" applyNumberFormat="1" applyFont="1" applyFill="1" applyBorder="1" applyAlignment="1">
      <alignment vertical="center"/>
    </xf>
    <xf numFmtId="177" fontId="23" fillId="0" borderId="31" xfId="1" applyNumberFormat="1" applyFont="1" applyFill="1" applyBorder="1" applyAlignment="1">
      <alignment horizontal="right" vertical="center"/>
    </xf>
    <xf numFmtId="177" fontId="23" fillId="0" borderId="32" xfId="1" applyNumberFormat="1" applyFont="1" applyFill="1" applyBorder="1" applyAlignment="1">
      <alignment horizontal="right" vertical="center"/>
    </xf>
    <xf numFmtId="177" fontId="23" fillId="6" borderId="22" xfId="1" applyNumberFormat="1" applyFont="1" applyFill="1" applyBorder="1" applyAlignment="1">
      <alignment vertical="center"/>
    </xf>
    <xf numFmtId="177" fontId="23" fillId="6" borderId="23" xfId="1" applyNumberFormat="1" applyFont="1" applyFill="1" applyBorder="1" applyAlignment="1">
      <alignment vertical="center"/>
    </xf>
    <xf numFmtId="177" fontId="23" fillId="6" borderId="21" xfId="1" applyNumberFormat="1" applyFont="1" applyFill="1" applyBorder="1" applyAlignment="1">
      <alignment vertical="center"/>
    </xf>
    <xf numFmtId="177" fontId="23" fillId="6" borderId="22" xfId="1" applyNumberFormat="1" applyFont="1" applyFill="1" applyBorder="1" applyAlignment="1">
      <alignment horizontal="right" vertical="center"/>
    </xf>
    <xf numFmtId="177" fontId="23" fillId="6" borderId="23" xfId="1" applyNumberFormat="1" applyFont="1" applyFill="1" applyBorder="1" applyAlignment="1">
      <alignment horizontal="right" vertical="center"/>
    </xf>
    <xf numFmtId="177" fontId="23" fillId="6" borderId="21" xfId="1" applyNumberFormat="1" applyFont="1" applyFill="1" applyBorder="1" applyAlignment="1">
      <alignment horizontal="right" vertical="center"/>
    </xf>
    <xf numFmtId="177" fontId="23" fillId="6" borderId="24" xfId="1" applyNumberFormat="1" applyFont="1" applyFill="1" applyBorder="1" applyAlignment="1">
      <alignment horizontal="right" vertical="center"/>
    </xf>
    <xf numFmtId="177" fontId="24" fillId="7" borderId="15" xfId="1" applyNumberFormat="1" applyFont="1" applyFill="1" applyBorder="1" applyAlignment="1">
      <alignment horizontal="right" vertical="center"/>
    </xf>
    <xf numFmtId="177" fontId="24" fillId="7" borderId="13" xfId="1" applyNumberFormat="1" applyFont="1" applyFill="1" applyBorder="1" applyAlignment="1">
      <alignment horizontal="right" vertical="center"/>
    </xf>
    <xf numFmtId="177" fontId="24" fillId="7" borderId="16" xfId="1" applyNumberFormat="1" applyFont="1" applyFill="1" applyBorder="1" applyAlignment="1">
      <alignment horizontal="right" vertical="center"/>
    </xf>
    <xf numFmtId="177" fontId="24" fillId="0" borderId="22" xfId="1" applyNumberFormat="1" applyFont="1" applyFill="1" applyBorder="1" applyAlignment="1">
      <alignment horizontal="right" vertical="center"/>
    </xf>
    <xf numFmtId="177" fontId="24" fillId="0" borderId="23" xfId="1" applyNumberFormat="1" applyFont="1" applyFill="1" applyBorder="1" applyAlignment="1">
      <alignment horizontal="right" vertical="center"/>
    </xf>
    <xf numFmtId="177" fontId="24" fillId="0" borderId="21" xfId="1" applyNumberFormat="1" applyFont="1" applyFill="1" applyBorder="1" applyAlignment="1">
      <alignment horizontal="right" vertical="center"/>
    </xf>
    <xf numFmtId="177" fontId="24" fillId="0" borderId="24" xfId="1" applyNumberFormat="1" applyFont="1" applyFill="1" applyBorder="1" applyAlignment="1">
      <alignment horizontal="right" vertical="center"/>
    </xf>
    <xf numFmtId="177" fontId="24" fillId="0" borderId="18" xfId="1" applyNumberFormat="1" applyFont="1" applyFill="1" applyBorder="1" applyAlignment="1">
      <alignment horizontal="right" vertical="center"/>
    </xf>
    <xf numFmtId="177" fontId="24" fillId="0" borderId="19" xfId="1" applyNumberFormat="1" applyFont="1" applyFill="1" applyBorder="1" applyAlignment="1">
      <alignment horizontal="right" vertical="center"/>
    </xf>
    <xf numFmtId="177" fontId="24" fillId="0" borderId="17" xfId="1" applyNumberFormat="1" applyFont="1" applyFill="1" applyBorder="1" applyAlignment="1">
      <alignment horizontal="right" vertical="center"/>
    </xf>
    <xf numFmtId="177" fontId="24" fillId="0" borderId="20" xfId="1" applyNumberFormat="1" applyFont="1" applyFill="1" applyBorder="1" applyAlignment="1">
      <alignment horizontal="right" vertical="center"/>
    </xf>
    <xf numFmtId="177" fontId="23" fillId="7" borderId="28" xfId="1" applyNumberFormat="1" applyFont="1" applyFill="1" applyBorder="1" applyAlignment="1">
      <alignment vertical="center"/>
    </xf>
    <xf numFmtId="177" fontId="23" fillId="7" borderId="29" xfId="1" applyNumberFormat="1" applyFont="1" applyFill="1" applyBorder="1" applyAlignment="1">
      <alignment vertical="center"/>
    </xf>
    <xf numFmtId="177" fontId="23" fillId="7" borderId="27" xfId="1" applyNumberFormat="1" applyFont="1" applyFill="1" applyBorder="1" applyAlignment="1">
      <alignment vertical="center"/>
    </xf>
    <xf numFmtId="177" fontId="23" fillId="7" borderId="28" xfId="1" applyNumberFormat="1" applyFont="1" applyFill="1" applyBorder="1" applyAlignment="1">
      <alignment horizontal="right" vertical="center"/>
    </xf>
    <xf numFmtId="177" fontId="23" fillId="7" borderId="27" xfId="1" applyNumberFormat="1" applyFont="1" applyFill="1" applyBorder="1" applyAlignment="1">
      <alignment horizontal="right" vertical="center"/>
    </xf>
    <xf numFmtId="177" fontId="23" fillId="7" borderId="29" xfId="1" applyNumberFormat="1" applyFont="1" applyFill="1" applyBorder="1" applyAlignment="1">
      <alignment horizontal="right" vertical="center"/>
    </xf>
    <xf numFmtId="0" fontId="26" fillId="7" borderId="14" xfId="1" applyNumberFormat="1" applyFont="1" applyFill="1" applyBorder="1" applyAlignment="1">
      <alignment vertical="center"/>
    </xf>
    <xf numFmtId="0" fontId="26" fillId="7" borderId="15" xfId="1" applyNumberFormat="1" applyFont="1" applyFill="1" applyBorder="1" applyAlignment="1">
      <alignment vertical="center"/>
    </xf>
    <xf numFmtId="0" fontId="26" fillId="0" borderId="22" xfId="1" applyNumberFormat="1" applyFont="1" applyFill="1" applyBorder="1" applyAlignment="1">
      <alignment vertical="center"/>
    </xf>
    <xf numFmtId="0" fontId="26" fillId="0" borderId="23" xfId="1" applyNumberFormat="1" applyFont="1" applyFill="1" applyBorder="1" applyAlignment="1">
      <alignment vertical="center"/>
    </xf>
    <xf numFmtId="0" fontId="26" fillId="0" borderId="18" xfId="1" applyNumberFormat="1" applyFont="1" applyFill="1" applyBorder="1" applyAlignment="1">
      <alignment vertical="center"/>
    </xf>
    <xf numFmtId="0" fontId="26" fillId="0" borderId="19" xfId="1" applyNumberFormat="1" applyFont="1" applyFill="1" applyBorder="1" applyAlignment="1">
      <alignment vertical="center"/>
    </xf>
    <xf numFmtId="0" fontId="26" fillId="7" borderId="28" xfId="1" applyNumberFormat="1" applyFont="1" applyFill="1" applyBorder="1" applyAlignment="1">
      <alignment vertical="center"/>
    </xf>
    <xf numFmtId="0" fontId="26" fillId="7" borderId="29" xfId="1" applyNumberFormat="1" applyFont="1" applyFill="1" applyBorder="1" applyAlignment="1">
      <alignment vertical="center"/>
    </xf>
    <xf numFmtId="49" fontId="11" fillId="8" borderId="9" xfId="0" applyNumberFormat="1" applyFont="1" applyFill="1" applyBorder="1" applyAlignment="1">
      <alignment horizontal="left" vertical="center"/>
    </xf>
    <xf numFmtId="49" fontId="11" fillId="8" borderId="25" xfId="0" applyNumberFormat="1" applyFont="1" applyFill="1" applyBorder="1" applyAlignment="1">
      <alignment horizontal="left" vertical="center"/>
    </xf>
    <xf numFmtId="49" fontId="12" fillId="8" borderId="25" xfId="0" applyNumberFormat="1" applyFont="1" applyFill="1" applyBorder="1" applyAlignment="1">
      <alignment horizontal="center" vertical="center"/>
    </xf>
    <xf numFmtId="49" fontId="12" fillId="8" borderId="26" xfId="0" applyNumberFormat="1" applyFont="1" applyFill="1" applyBorder="1" applyAlignment="1">
      <alignment horizontal="center" vertical="center"/>
    </xf>
    <xf numFmtId="49" fontId="23" fillId="8" borderId="25" xfId="0" applyNumberFormat="1" applyFont="1" applyFill="1" applyBorder="1" applyAlignment="1">
      <alignment horizontal="center" vertical="center"/>
    </xf>
    <xf numFmtId="49" fontId="23" fillId="8" borderId="26" xfId="0" applyNumberFormat="1" applyFont="1" applyFill="1" applyBorder="1" applyAlignment="1">
      <alignment horizontal="center" vertical="center"/>
    </xf>
    <xf numFmtId="178" fontId="9" fillId="9" borderId="9" xfId="0" applyNumberFormat="1" applyFont="1" applyFill="1" applyBorder="1" applyAlignment="1">
      <alignment horizontal="center" vertical="center"/>
    </xf>
    <xf numFmtId="178" fontId="9" fillId="9" borderId="25" xfId="0" applyNumberFormat="1" applyFont="1" applyFill="1" applyBorder="1" applyAlignment="1">
      <alignment horizontal="center" vertical="center"/>
    </xf>
    <xf numFmtId="49" fontId="9" fillId="9" borderId="25" xfId="0" applyNumberFormat="1" applyFont="1" applyFill="1" applyBorder="1" applyAlignment="1">
      <alignment horizontal="center" vertical="center"/>
    </xf>
    <xf numFmtId="49" fontId="6" fillId="9" borderId="26" xfId="0" applyNumberFormat="1" applyFont="1" applyFill="1" applyBorder="1" applyAlignment="1">
      <alignment horizontal="center" vertical="center"/>
    </xf>
    <xf numFmtId="49" fontId="19" fillId="0" borderId="7" xfId="0" applyNumberFormat="1" applyFont="1" applyBorder="1" applyAlignment="1">
      <alignment horizontal="right" vertical="center"/>
    </xf>
    <xf numFmtId="178" fontId="9" fillId="6" borderId="9" xfId="0" applyNumberFormat="1" applyFont="1" applyFill="1" applyBorder="1" applyAlignment="1">
      <alignment horizontal="right" vertical="center"/>
    </xf>
    <xf numFmtId="178" fontId="9" fillId="6" borderId="25" xfId="0" applyNumberFormat="1" applyFont="1" applyFill="1" applyBorder="1" applyAlignment="1">
      <alignment horizontal="right" vertical="center"/>
    </xf>
    <xf numFmtId="178" fontId="9" fillId="6" borderId="11" xfId="0" applyNumberFormat="1" applyFont="1" applyFill="1" applyBorder="1" applyAlignment="1">
      <alignment horizontal="right" vertical="center"/>
    </xf>
    <xf numFmtId="49" fontId="19" fillId="0" borderId="6" xfId="0" applyNumberFormat="1" applyFont="1" applyBorder="1" applyAlignment="1">
      <alignment horizontal="right" vertical="center"/>
    </xf>
    <xf numFmtId="49" fontId="19" fillId="0" borderId="8" xfId="0" applyNumberFormat="1" applyFont="1" applyBorder="1" applyAlignment="1">
      <alignment horizontal="right" vertical="center"/>
    </xf>
    <xf numFmtId="49" fontId="6" fillId="0" borderId="12" xfId="0" applyNumberFormat="1" applyFont="1" applyBorder="1" applyAlignment="1">
      <alignment horizontal="right" vertical="center"/>
    </xf>
    <xf numFmtId="0" fontId="8" fillId="2" borderId="0" xfId="0" applyFont="1" applyFill="1" applyAlignment="1">
      <alignment horizontal="center" vertical="center"/>
    </xf>
    <xf numFmtId="49" fontId="9" fillId="6" borderId="5" xfId="0" applyNumberFormat="1" applyFont="1" applyFill="1" applyBorder="1" applyAlignment="1">
      <alignment horizontal="right" vertical="center"/>
    </xf>
    <xf numFmtId="49" fontId="9" fillId="6" borderId="1" xfId="0" applyNumberFormat="1" applyFont="1" applyFill="1" applyBorder="1" applyAlignment="1">
      <alignment horizontal="right" vertical="center"/>
    </xf>
    <xf numFmtId="49" fontId="6" fillId="6" borderId="3" xfId="0" applyNumberFormat="1" applyFont="1" applyFill="1" applyBorder="1" applyAlignment="1">
      <alignment horizontal="right" vertical="center"/>
    </xf>
    <xf numFmtId="179" fontId="23" fillId="7" borderId="13" xfId="1" quotePrefix="1" applyNumberFormat="1" applyFont="1" applyFill="1" applyBorder="1" applyAlignment="1">
      <alignment horizontal="right" vertical="center"/>
    </xf>
    <xf numFmtId="179" fontId="23" fillId="0" borderId="17" xfId="1" applyNumberFormat="1" applyFont="1" applyFill="1" applyBorder="1" applyAlignment="1">
      <alignment vertical="center"/>
    </xf>
    <xf numFmtId="179" fontId="23" fillId="6" borderId="13" xfId="1" applyNumberFormat="1" applyFont="1" applyFill="1" applyBorder="1" applyAlignment="1">
      <alignment vertical="center"/>
    </xf>
    <xf numFmtId="177" fontId="23" fillId="0" borderId="16" xfId="1" applyNumberFormat="1" applyFont="1" applyFill="1" applyBorder="1" applyAlignment="1">
      <alignment horizontal="right" vertical="center"/>
    </xf>
    <xf numFmtId="179" fontId="23" fillId="0" borderId="21" xfId="1" applyNumberFormat="1" applyFont="1" applyFill="1" applyBorder="1" applyAlignment="1">
      <alignment vertical="center"/>
    </xf>
    <xf numFmtId="179" fontId="23" fillId="7" borderId="13" xfId="1" applyNumberFormat="1" applyFont="1" applyFill="1" applyBorder="1" applyAlignment="1">
      <alignment vertical="center"/>
    </xf>
    <xf numFmtId="179" fontId="23" fillId="6" borderId="9" xfId="1" applyNumberFormat="1" applyFont="1" applyFill="1" applyBorder="1" applyAlignment="1">
      <alignment vertical="center"/>
    </xf>
    <xf numFmtId="177" fontId="23" fillId="0" borderId="7" xfId="1" applyNumberFormat="1" applyFont="1" applyFill="1" applyBorder="1" applyAlignment="1">
      <alignment horizontal="right" vertical="center"/>
    </xf>
    <xf numFmtId="179" fontId="23" fillId="8" borderId="25" xfId="0" applyNumberFormat="1" applyFont="1" applyFill="1" applyBorder="1" applyAlignment="1">
      <alignment horizontal="center" vertical="center"/>
    </xf>
    <xf numFmtId="179" fontId="23" fillId="6" borderId="21" xfId="1" applyNumberFormat="1" applyFont="1" applyFill="1" applyBorder="1" applyAlignment="1">
      <alignment vertical="center"/>
    </xf>
    <xf numFmtId="179" fontId="23" fillId="7" borderId="27" xfId="1" applyNumberFormat="1" applyFont="1" applyFill="1" applyBorder="1" applyAlignment="1">
      <alignment vertical="center"/>
    </xf>
    <xf numFmtId="177" fontId="23" fillId="2" borderId="31" xfId="1" applyNumberFormat="1" applyFont="1" applyFill="1" applyBorder="1" applyAlignment="1">
      <alignment vertical="center"/>
    </xf>
    <xf numFmtId="177" fontId="23" fillId="2" borderId="32" xfId="1" applyNumberFormat="1" applyFont="1" applyFill="1" applyBorder="1" applyAlignment="1">
      <alignment vertical="center"/>
    </xf>
    <xf numFmtId="177" fontId="23" fillId="2" borderId="30" xfId="1" applyNumberFormat="1" applyFont="1" applyFill="1" applyBorder="1" applyAlignment="1">
      <alignment vertical="center"/>
    </xf>
    <xf numFmtId="177" fontId="23" fillId="2" borderId="18" xfId="1" applyNumberFormat="1" applyFont="1" applyFill="1" applyBorder="1" applyAlignment="1">
      <alignment vertical="center"/>
    </xf>
    <xf numFmtId="177" fontId="23" fillId="2" borderId="19" xfId="1" applyNumberFormat="1" applyFont="1" applyFill="1" applyBorder="1" applyAlignment="1">
      <alignment vertical="center"/>
    </xf>
    <xf numFmtId="177" fontId="23" fillId="2" borderId="17" xfId="1" applyNumberFormat="1" applyFont="1" applyFill="1" applyBorder="1" applyAlignment="1">
      <alignment vertical="center"/>
    </xf>
    <xf numFmtId="178" fontId="24" fillId="9" borderId="9" xfId="0" applyNumberFormat="1" applyFont="1" applyFill="1" applyBorder="1" applyAlignment="1">
      <alignment horizontal="center" vertical="center"/>
    </xf>
    <xf numFmtId="178" fontId="24" fillId="9" borderId="25" xfId="0" applyNumberFormat="1" applyFont="1" applyFill="1" applyBorder="1" applyAlignment="1">
      <alignment horizontal="center" vertical="center"/>
    </xf>
    <xf numFmtId="49" fontId="24" fillId="9" borderId="25" xfId="0" applyNumberFormat="1" applyFont="1" applyFill="1" applyBorder="1" applyAlignment="1">
      <alignment horizontal="center" vertical="center"/>
    </xf>
    <xf numFmtId="49" fontId="23" fillId="9" borderId="26" xfId="0" applyNumberFormat="1" applyFont="1" applyFill="1" applyBorder="1" applyAlignment="1">
      <alignment horizontal="center" vertical="center"/>
    </xf>
    <xf numFmtId="177" fontId="23" fillId="2" borderId="21" xfId="1" applyNumberFormat="1" applyFont="1" applyFill="1" applyBorder="1" applyAlignment="1">
      <alignment horizontal="right" vertical="center"/>
    </xf>
    <xf numFmtId="177" fontId="23" fillId="2" borderId="22" xfId="1" applyNumberFormat="1" applyFont="1" applyFill="1" applyBorder="1" applyAlignment="1">
      <alignment horizontal="right" vertical="center"/>
    </xf>
    <xf numFmtId="177" fontId="23" fillId="2" borderId="23" xfId="1" applyNumberFormat="1" applyFont="1" applyFill="1" applyBorder="1" applyAlignment="1">
      <alignment horizontal="right" vertical="center"/>
    </xf>
    <xf numFmtId="177" fontId="23" fillId="2" borderId="31" xfId="1" applyNumberFormat="1" applyFont="1" applyFill="1" applyBorder="1" applyAlignment="1">
      <alignment horizontal="right" vertical="center"/>
    </xf>
    <xf numFmtId="177" fontId="23" fillId="2" borderId="32" xfId="1" applyNumberFormat="1" applyFont="1" applyFill="1" applyBorder="1" applyAlignment="1">
      <alignment horizontal="right" vertical="center"/>
    </xf>
    <xf numFmtId="177" fontId="23" fillId="2" borderId="30" xfId="1" applyNumberFormat="1" applyFont="1" applyFill="1" applyBorder="1" applyAlignment="1">
      <alignment horizontal="right" vertical="center"/>
    </xf>
    <xf numFmtId="177" fontId="23" fillId="2" borderId="18" xfId="1" applyNumberFormat="1" applyFont="1" applyFill="1" applyBorder="1" applyAlignment="1">
      <alignment horizontal="right" vertical="center"/>
    </xf>
    <xf numFmtId="177" fontId="23" fillId="2" borderId="19" xfId="1" applyNumberFormat="1" applyFont="1" applyFill="1" applyBorder="1" applyAlignment="1">
      <alignment horizontal="right" vertical="center"/>
    </xf>
    <xf numFmtId="177" fontId="23" fillId="2" borderId="17" xfId="1" applyNumberFormat="1" applyFont="1" applyFill="1" applyBorder="1" applyAlignment="1">
      <alignment horizontal="right" vertical="center"/>
    </xf>
    <xf numFmtId="177" fontId="23" fillId="2" borderId="7" xfId="1" applyNumberFormat="1" applyFont="1" applyFill="1" applyBorder="1" applyAlignment="1">
      <alignment horizontal="right" vertical="center"/>
    </xf>
    <xf numFmtId="177" fontId="23" fillId="2" borderId="8" xfId="1" applyNumberFormat="1" applyFont="1" applyFill="1" applyBorder="1" applyAlignment="1">
      <alignment horizontal="right" vertical="center"/>
    </xf>
    <xf numFmtId="177" fontId="23" fillId="2" borderId="6" xfId="1" applyNumberFormat="1" applyFont="1" applyFill="1" applyBorder="1" applyAlignment="1">
      <alignment horizontal="right" vertical="center"/>
    </xf>
    <xf numFmtId="177" fontId="23" fillId="7" borderId="22" xfId="1" applyNumberFormat="1" applyFont="1" applyFill="1" applyBorder="1" applyAlignment="1">
      <alignment vertical="center"/>
    </xf>
    <xf numFmtId="49" fontId="7" fillId="0" borderId="2" xfId="0" applyNumberFormat="1" applyFont="1" applyBorder="1" applyAlignment="1">
      <alignment horizontal="left" vertical="center" indent="1"/>
    </xf>
    <xf numFmtId="49" fontId="7" fillId="2" borderId="0" xfId="0" applyNumberFormat="1" applyFont="1" applyFill="1" applyAlignment="1">
      <alignment horizontal="left" vertical="center" indent="1"/>
    </xf>
    <xf numFmtId="0" fontId="7" fillId="0" borderId="0" xfId="0" applyFont="1" applyAlignment="1">
      <alignment horizontal="left" vertical="center" indent="1"/>
    </xf>
    <xf numFmtId="0" fontId="7" fillId="2" borderId="0" xfId="0" applyFont="1" applyFill="1" applyAlignment="1">
      <alignment horizontal="left" vertical="center" indent="1"/>
    </xf>
    <xf numFmtId="0" fontId="7" fillId="0" borderId="2" xfId="0" applyFont="1" applyBorder="1" applyAlignment="1">
      <alignment horizontal="left" vertical="center" indent="1"/>
    </xf>
    <xf numFmtId="0" fontId="27" fillId="0" borderId="0" xfId="0" applyFont="1" applyAlignment="1">
      <alignment horizontal="left" vertical="center" indent="1"/>
    </xf>
    <xf numFmtId="49" fontId="28" fillId="8" borderId="25" xfId="0" applyNumberFormat="1" applyFont="1" applyFill="1" applyBorder="1" applyAlignment="1">
      <alignment horizontal="center" vertical="center"/>
    </xf>
    <xf numFmtId="49" fontId="1" fillId="3" borderId="0" xfId="0" applyNumberFormat="1" applyFont="1" applyFill="1"/>
    <xf numFmtId="0" fontId="29" fillId="2" borderId="0" xfId="0" applyFont="1" applyFill="1" applyAlignment="1">
      <alignment vertical="center"/>
    </xf>
    <xf numFmtId="178" fontId="16" fillId="9" borderId="25" xfId="0" applyNumberFormat="1" applyFont="1" applyFill="1" applyBorder="1" applyAlignment="1">
      <alignment horizontal="center" vertical="center"/>
    </xf>
    <xf numFmtId="0" fontId="9" fillId="0" borderId="0" xfId="0" applyFont="1" applyAlignment="1">
      <alignment horizontal="left"/>
    </xf>
    <xf numFmtId="177" fontId="9" fillId="0" borderId="0" xfId="1" applyNumberFormat="1" applyFont="1" applyFill="1" applyBorder="1"/>
    <xf numFmtId="0" fontId="9" fillId="2" borderId="0" xfId="0" applyFont="1" applyFill="1"/>
    <xf numFmtId="0" fontId="9" fillId="2" borderId="0" xfId="0" applyFont="1" applyFill="1" applyAlignment="1">
      <alignment horizontal="left"/>
    </xf>
    <xf numFmtId="177" fontId="24" fillId="7" borderId="35" xfId="1" applyNumberFormat="1" applyFont="1" applyFill="1" applyBorder="1" applyAlignment="1"/>
    <xf numFmtId="177" fontId="24" fillId="7" borderId="20" xfId="1" applyNumberFormat="1" applyFont="1" applyFill="1" applyBorder="1" applyAlignment="1"/>
    <xf numFmtId="177" fontId="24" fillId="7" borderId="35" xfId="1" applyNumberFormat="1" applyFont="1" applyFill="1" applyBorder="1" applyAlignment="1">
      <alignment vertical="center"/>
    </xf>
    <xf numFmtId="177" fontId="24" fillId="7" borderId="20" xfId="1" applyNumberFormat="1" applyFont="1" applyFill="1" applyBorder="1" applyAlignment="1">
      <alignment vertical="center"/>
    </xf>
    <xf numFmtId="177" fontId="24" fillId="7" borderId="35" xfId="0" applyNumberFormat="1" applyFont="1" applyFill="1" applyBorder="1" applyAlignment="1">
      <alignment vertical="center"/>
    </xf>
    <xf numFmtId="177" fontId="24" fillId="7" borderId="20" xfId="0" applyNumberFormat="1" applyFont="1" applyFill="1" applyBorder="1" applyAlignment="1">
      <alignment vertical="center"/>
    </xf>
    <xf numFmtId="177" fontId="24" fillId="7" borderId="35" xfId="0" applyNumberFormat="1" applyFont="1" applyFill="1" applyBorder="1" applyAlignment="1">
      <alignment horizontal="right" vertical="center"/>
    </xf>
    <xf numFmtId="177" fontId="24" fillId="7" borderId="24" xfId="0" applyNumberFormat="1" applyFont="1" applyFill="1" applyBorder="1" applyAlignment="1">
      <alignment horizontal="right" vertical="center"/>
    </xf>
    <xf numFmtId="177" fontId="24" fillId="7" borderId="12" xfId="0" applyNumberFormat="1" applyFont="1" applyFill="1" applyBorder="1" applyAlignment="1">
      <alignment horizontal="right" vertical="center"/>
    </xf>
    <xf numFmtId="177" fontId="24" fillId="7" borderId="20" xfId="0" applyNumberFormat="1" applyFont="1" applyFill="1" applyBorder="1" applyAlignment="1">
      <alignment horizontal="right" vertical="center"/>
    </xf>
    <xf numFmtId="177" fontId="24" fillId="7" borderId="24" xfId="1" applyNumberFormat="1" applyFont="1" applyFill="1" applyBorder="1" applyAlignment="1">
      <alignment horizontal="right" vertical="center"/>
    </xf>
    <xf numFmtId="178" fontId="9" fillId="7" borderId="33" xfId="0" applyNumberFormat="1" applyFont="1" applyFill="1" applyBorder="1" applyAlignment="1">
      <alignment horizontal="right" vertical="center"/>
    </xf>
    <xf numFmtId="0" fontId="26" fillId="7" borderId="13" xfId="1" applyNumberFormat="1" applyFont="1" applyFill="1" applyBorder="1" applyAlignment="1">
      <alignment vertical="center"/>
    </xf>
    <xf numFmtId="0" fontId="26" fillId="0" borderId="21" xfId="1" applyNumberFormat="1" applyFont="1" applyFill="1" applyBorder="1" applyAlignment="1">
      <alignment vertical="center"/>
    </xf>
    <xf numFmtId="0" fontId="26" fillId="0" borderId="17" xfId="1" applyNumberFormat="1" applyFont="1" applyFill="1" applyBorder="1" applyAlignment="1">
      <alignment vertical="center"/>
    </xf>
    <xf numFmtId="0" fontId="26" fillId="7" borderId="27" xfId="1" applyNumberFormat="1" applyFont="1" applyFill="1" applyBorder="1" applyAlignment="1">
      <alignment vertical="center"/>
    </xf>
    <xf numFmtId="176" fontId="26" fillId="2" borderId="0" xfId="0" applyNumberFormat="1" applyFont="1" applyFill="1" applyAlignment="1">
      <alignment horizontal="right" vertical="center"/>
    </xf>
    <xf numFmtId="180" fontId="6" fillId="2" borderId="0" xfId="0" applyNumberFormat="1" applyFont="1" applyFill="1" applyAlignment="1">
      <alignment horizontal="distributed" vertical="center"/>
    </xf>
    <xf numFmtId="0" fontId="7" fillId="2" borderId="0" xfId="0" applyFont="1" applyFill="1" applyAlignment="1">
      <alignment horizontal="distributed" vertical="center"/>
    </xf>
    <xf numFmtId="0" fontId="7" fillId="2" borderId="0" xfId="0" applyFont="1" applyFill="1" applyAlignment="1">
      <alignment horizontal="left" vertical="center"/>
    </xf>
    <xf numFmtId="49" fontId="11" fillId="8" borderId="9" xfId="0" applyNumberFormat="1" applyFont="1" applyFill="1" applyBorder="1" applyAlignment="1">
      <alignment horizontal="center" vertical="center"/>
    </xf>
    <xf numFmtId="49" fontId="11" fillId="8" borderId="25" xfId="0" applyNumberFormat="1" applyFont="1" applyFill="1" applyBorder="1" applyAlignment="1">
      <alignment horizontal="center" vertical="center"/>
    </xf>
    <xf numFmtId="49" fontId="11" fillId="8" borderId="26" xfId="0" applyNumberFormat="1" applyFont="1" applyFill="1" applyBorder="1" applyAlignment="1">
      <alignment horizontal="center" vertical="center"/>
    </xf>
    <xf numFmtId="0" fontId="25" fillId="7" borderId="40" xfId="0" applyFont="1" applyFill="1" applyBorder="1" applyAlignment="1">
      <alignment horizontal="right"/>
    </xf>
    <xf numFmtId="0" fontId="25" fillId="7" borderId="15" xfId="0" applyFont="1" applyFill="1" applyBorder="1" applyAlignment="1">
      <alignment horizontal="right"/>
    </xf>
    <xf numFmtId="49" fontId="13" fillId="0" borderId="41"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42" xfId="0" applyNumberFormat="1" applyFont="1" applyBorder="1" applyAlignment="1">
      <alignment horizontal="center" vertical="center"/>
    </xf>
    <xf numFmtId="177" fontId="23" fillId="7" borderId="13" xfId="1" applyNumberFormat="1" applyFont="1" applyFill="1" applyBorder="1" applyAlignment="1">
      <alignment horizontal="right" vertical="center"/>
    </xf>
    <xf numFmtId="177" fontId="23" fillId="7" borderId="34" xfId="1" applyNumberFormat="1" applyFont="1" applyFill="1" applyBorder="1" applyAlignment="1">
      <alignment horizontal="right" vertical="center"/>
    </xf>
    <xf numFmtId="177" fontId="23" fillId="7" borderId="40" xfId="1" applyNumberFormat="1" applyFont="1" applyFill="1" applyBorder="1" applyAlignment="1">
      <alignment horizontal="right" vertical="center"/>
    </xf>
    <xf numFmtId="177" fontId="23" fillId="7" borderId="15" xfId="1" applyNumberFormat="1" applyFont="1" applyFill="1" applyBorder="1" applyAlignment="1">
      <alignment horizontal="right" vertical="center"/>
    </xf>
    <xf numFmtId="0" fontId="25" fillId="7" borderId="13" xfId="0" applyFont="1" applyFill="1" applyBorder="1" applyAlignment="1">
      <alignment horizontal="right"/>
    </xf>
    <xf numFmtId="0" fontId="25" fillId="7" borderId="34" xfId="0" applyFont="1" applyFill="1" applyBorder="1" applyAlignment="1">
      <alignment horizontal="right"/>
    </xf>
    <xf numFmtId="177" fontId="23" fillId="0" borderId="39" xfId="1" applyNumberFormat="1" applyFont="1" applyFill="1" applyBorder="1" applyAlignment="1">
      <alignment horizontal="right" vertical="center"/>
    </xf>
    <xf numFmtId="177" fontId="23" fillId="0" borderId="23" xfId="1" applyNumberFormat="1" applyFont="1" applyFill="1" applyBorder="1" applyAlignment="1">
      <alignment horizontal="right" vertical="center"/>
    </xf>
    <xf numFmtId="177" fontId="23" fillId="0" borderId="21" xfId="1" applyNumberFormat="1" applyFont="1" applyFill="1" applyBorder="1" applyAlignment="1">
      <alignment horizontal="right" vertical="center"/>
    </xf>
    <xf numFmtId="177" fontId="23" fillId="0" borderId="38" xfId="1" applyNumberFormat="1" applyFont="1" applyFill="1" applyBorder="1" applyAlignment="1">
      <alignment horizontal="right" vertical="center"/>
    </xf>
    <xf numFmtId="177" fontId="23" fillId="0" borderId="17" xfId="1" applyNumberFormat="1" applyFont="1" applyFill="1" applyBorder="1" applyAlignment="1">
      <alignment horizontal="right" vertical="center"/>
    </xf>
    <xf numFmtId="177" fontId="23" fillId="0" borderId="36" xfId="1" applyNumberFormat="1" applyFont="1" applyFill="1" applyBorder="1" applyAlignment="1">
      <alignment horizontal="right" vertical="center"/>
    </xf>
    <xf numFmtId="177" fontId="23" fillId="0" borderId="37" xfId="1" applyNumberFormat="1" applyFont="1" applyFill="1" applyBorder="1" applyAlignment="1">
      <alignment horizontal="right" vertical="center"/>
    </xf>
    <xf numFmtId="177" fontId="23" fillId="0" borderId="19" xfId="1" applyNumberFormat="1" applyFont="1" applyFill="1" applyBorder="1" applyAlignment="1">
      <alignment horizontal="right" vertical="center"/>
    </xf>
    <xf numFmtId="0" fontId="19" fillId="4" borderId="4"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1" fillId="9" borderId="9" xfId="0" applyFont="1" applyFill="1" applyBorder="1" applyAlignment="1">
      <alignment horizontal="center" vertical="center"/>
    </xf>
    <xf numFmtId="0" fontId="11" fillId="9" borderId="26" xfId="0" applyFont="1" applyFill="1" applyBorder="1" applyAlignment="1">
      <alignment horizontal="center" vertical="center"/>
    </xf>
    <xf numFmtId="0" fontId="19" fillId="4" borderId="4" xfId="0" applyFont="1" applyFill="1" applyBorder="1" applyAlignment="1">
      <alignment horizontal="center" vertical="center" wrapText="1" shrinkToFit="1"/>
    </xf>
    <xf numFmtId="0" fontId="19" fillId="4" borderId="2" xfId="0" applyFont="1" applyFill="1" applyBorder="1" applyAlignment="1">
      <alignment horizontal="center" vertical="center" wrapText="1" shrinkToFit="1"/>
    </xf>
    <xf numFmtId="0" fontId="19" fillId="4" borderId="6" xfId="0" applyFont="1" applyFill="1" applyBorder="1" applyAlignment="1">
      <alignment horizontal="center" vertical="center" wrapText="1" shrinkToFit="1"/>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21" fillId="9" borderId="9" xfId="0" applyFont="1" applyFill="1" applyBorder="1" applyAlignment="1">
      <alignment horizontal="center" vertical="center"/>
    </xf>
    <xf numFmtId="0" fontId="21" fillId="9" borderId="26" xfId="0" applyFont="1" applyFill="1" applyBorder="1" applyAlignment="1">
      <alignment horizontal="center" vertical="center"/>
    </xf>
  </cellXfs>
  <cellStyles count="4">
    <cellStyle name="桁区切り" xfId="1" builtinId="6"/>
    <cellStyle name="桁区切り 3" xfId="2" xr:uid="{00000000-0005-0000-0000-000001000000}"/>
    <cellStyle name="標準" xfId="0" builtinId="0"/>
    <cellStyle name="標準 3" xfId="3" xr:uid="{00000000-0005-0000-0000-000003000000}"/>
  </cellStyles>
  <dxfs count="0"/>
  <tableStyles count="0" defaultTableStyle="TableStyleMedium2" defaultPivotStyle="PivotStyleLight16"/>
  <colors>
    <mruColors>
      <color rgb="FFFDEBE4"/>
      <color rgb="FFCB9D96"/>
      <color rgb="FFB43B44"/>
      <color rgb="FFBA5546"/>
      <color rgb="FFC46C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38C34C84-790C-47DB-898F-B5C5D449885A}"/>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6ECFF0F6-8FEC-4144-A689-558122E9640D}"/>
            </a:ext>
          </a:extLst>
        </xdr:cNvPr>
        <xdr:cNvSpPr txBox="1"/>
      </xdr:nvSpPr>
      <xdr:spPr>
        <a:xfrm>
          <a:off x="242454" y="11805397"/>
          <a:ext cx="13786519" cy="231849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altLang="ja-JP" sz="1100" b="0">
              <a:solidFill>
                <a:schemeClr val="tx1"/>
              </a:solidFill>
              <a:effectLst/>
              <a:latin typeface="Zen Kaku Gothic New" pitchFamily="2" charset="-128"/>
              <a:ea typeface="Zen Kaku Gothic New" pitchFamily="2" charset="-128"/>
              <a:cs typeface="+mn-cs"/>
            </a:rPr>
            <a:t>8</a:t>
          </a:r>
          <a:r>
            <a:rPr lang="ja-JP" altLang="en-US" sz="1100" b="0">
              <a:solidFill>
                <a:schemeClr val="tx1"/>
              </a:solidFill>
              <a:effectLst/>
              <a:latin typeface="Zen Kaku Gothic New" pitchFamily="2" charset="-128"/>
              <a:ea typeface="Zen Kaku Gothic New" pitchFamily="2" charset="-128"/>
              <a:cs typeface="+mn-cs"/>
            </a:rPr>
            <a:t>月は全社売上高前期比</a:t>
          </a:r>
          <a:r>
            <a:rPr lang="en-US" altLang="ja-JP" sz="1100" b="0">
              <a:solidFill>
                <a:schemeClr val="tx1"/>
              </a:solidFill>
              <a:effectLst/>
              <a:latin typeface="Zen Kaku Gothic New" pitchFamily="2" charset="-128"/>
              <a:ea typeface="Zen Kaku Gothic New" pitchFamily="2" charset="-128"/>
              <a:cs typeface="+mn-cs"/>
            </a:rPr>
            <a:t>111.1</a:t>
          </a:r>
          <a:r>
            <a:rPr lang="ja-JP" altLang="en-US" sz="1100" b="0">
              <a:solidFill>
                <a:schemeClr val="tx1"/>
              </a:solidFill>
              <a:effectLst/>
              <a:latin typeface="Zen Kaku Gothic New" pitchFamily="2" charset="-128"/>
              <a:ea typeface="Zen Kaku Gothic New" pitchFamily="2" charset="-128"/>
              <a:cs typeface="+mn-cs"/>
            </a:rPr>
            <a:t>％、小売＋ネット通販既存店売上高前期比</a:t>
          </a:r>
          <a:r>
            <a:rPr lang="en-US" altLang="ja-JP" sz="1100" b="0">
              <a:solidFill>
                <a:schemeClr val="tx1"/>
              </a:solidFill>
              <a:effectLst/>
              <a:latin typeface="Zen Kaku Gothic New" pitchFamily="2" charset="-128"/>
              <a:ea typeface="Zen Kaku Gothic New" pitchFamily="2" charset="-128"/>
              <a:cs typeface="+mn-cs"/>
            </a:rPr>
            <a:t>108.4%</a:t>
          </a:r>
          <a:r>
            <a:rPr lang="ja-JP" altLang="en-US" sz="1100" b="0">
              <a:solidFill>
                <a:schemeClr val="tx1"/>
              </a:solidFill>
              <a:effectLst/>
              <a:latin typeface="Zen Kaku Gothic New" pitchFamily="2" charset="-128"/>
              <a:ea typeface="Zen Kaku Gothic New" pitchFamily="2" charset="-128"/>
              <a:cs typeface="+mn-cs"/>
            </a:rPr>
            <a:t>となりました。</a:t>
          </a:r>
          <a:endParaRPr lang="en-US" altLang="ja-JP" sz="1100" b="0">
            <a:solidFill>
              <a:schemeClr val="tx1"/>
            </a:solidFill>
            <a:effectLst/>
            <a:latin typeface="Zen Kaku Gothic New" pitchFamily="2" charset="-128"/>
            <a:ea typeface="Zen Kaku Gothic New" pitchFamily="2" charset="-128"/>
            <a:cs typeface="+mn-cs"/>
          </a:endParaRPr>
        </a:p>
        <a:p>
          <a:pPr marL="0" indent="0"/>
          <a:endParaRPr lang="en-US" altLang="ja-JP" sz="1100" b="0">
            <a:solidFill>
              <a:schemeClr val="tx1"/>
            </a:solidFill>
            <a:effectLst/>
            <a:latin typeface="Zen Kaku Gothic New" pitchFamily="2" charset="-128"/>
            <a:ea typeface="Zen Kaku Gothic New" pitchFamily="2" charset="-128"/>
            <a:cs typeface="+mn-cs"/>
          </a:endParaRPr>
        </a:p>
        <a:p>
          <a:pPr marL="0" indent="0"/>
          <a:r>
            <a:rPr lang="ja-JP" altLang="en-US" sz="1100" b="0">
              <a:solidFill>
                <a:schemeClr val="tx1"/>
              </a:solidFill>
              <a:effectLst/>
              <a:latin typeface="Zen Kaku Gothic New" pitchFamily="2" charset="-128"/>
              <a:ea typeface="Zen Kaku Gothic New" pitchFamily="2" charset="-128"/>
              <a:cs typeface="+mn-cs"/>
            </a:rPr>
            <a:t>前年に比べ気温の低い日が多かったものの、定価販売、セール販売ともに前年水準をクリアし、既存店売上は前年同月を上回りました。</a:t>
          </a:r>
          <a:endParaRPr lang="en-US" altLang="ja-JP" sz="1100" b="0">
            <a:solidFill>
              <a:schemeClr val="tx1"/>
            </a:solidFill>
            <a:effectLst/>
            <a:latin typeface="Zen Kaku Gothic New" pitchFamily="2" charset="-128"/>
            <a:ea typeface="Zen Kaku Gothic New" pitchFamily="2" charset="-128"/>
            <a:cs typeface="+mn-cs"/>
          </a:endParaRPr>
        </a:p>
        <a:p>
          <a:pPr marL="0" indent="0"/>
          <a:r>
            <a:rPr lang="ja-JP" altLang="en-US" sz="1100" b="0">
              <a:solidFill>
                <a:schemeClr val="tx1"/>
              </a:solidFill>
              <a:effectLst/>
              <a:latin typeface="Zen Kaku Gothic New" pitchFamily="2" charset="-128"/>
              <a:ea typeface="Zen Kaku Gothic New" pitchFamily="2" charset="-128"/>
              <a:cs typeface="+mn-cs"/>
            </a:rPr>
            <a:t>特にセール比率の高いネット通販が好調で、売上高、客数とも大きく伸長しています。</a:t>
          </a:r>
          <a:endParaRPr lang="en-US" altLang="ja-JP" sz="1100" b="0">
            <a:solidFill>
              <a:schemeClr val="tx1"/>
            </a:solidFill>
            <a:effectLst/>
            <a:latin typeface="Zen Kaku Gothic New" pitchFamily="2" charset="-128"/>
            <a:ea typeface="Zen Kaku Gothic New" pitchFamily="2" charset="-128"/>
            <a:cs typeface="+mn-cs"/>
          </a:endParaRPr>
        </a:p>
        <a:p>
          <a:pPr marL="0" indent="0"/>
          <a:r>
            <a:rPr lang="ja-JP" altLang="en-US" sz="1100" b="0">
              <a:solidFill>
                <a:schemeClr val="tx1"/>
              </a:solidFill>
              <a:effectLst/>
              <a:latin typeface="Zen Kaku Gothic New" pitchFamily="2" charset="-128"/>
              <a:ea typeface="Zen Kaku Gothic New" pitchFamily="2" charset="-128"/>
              <a:cs typeface="+mn-cs"/>
            </a:rPr>
            <a:t>メンズはシャツ、カット、パンツ、ジャケットなど、ウィメンズではカット、カーディガン、ジャケット、シューズが好調に推移しました。</a:t>
          </a:r>
        </a:p>
        <a:p>
          <a:pPr marL="0" indent="0"/>
          <a:r>
            <a:rPr lang="ja-JP" altLang="en-US" sz="1100" b="0">
              <a:solidFill>
                <a:schemeClr val="tx1"/>
              </a:solidFill>
              <a:effectLst/>
              <a:latin typeface="Zen Kaku Gothic New" pitchFamily="2" charset="-128"/>
              <a:ea typeface="Zen Kaku Gothic New" pitchFamily="2" charset="-128"/>
              <a:cs typeface="+mn-cs"/>
            </a:rPr>
            <a:t> </a:t>
          </a:r>
          <a:br>
            <a:rPr lang="ja-JP" altLang="en-US" sz="1100" b="0">
              <a:solidFill>
                <a:schemeClr val="tx1"/>
              </a:solidFill>
              <a:effectLst/>
              <a:latin typeface="Zen Kaku Gothic New" pitchFamily="2" charset="-128"/>
              <a:ea typeface="Zen Kaku Gothic New" pitchFamily="2" charset="-128"/>
              <a:cs typeface="+mn-cs"/>
            </a:rPr>
          </a:br>
          <a:r>
            <a:rPr lang="ja-JP" altLang="en-US" sz="1100" b="0">
              <a:solidFill>
                <a:schemeClr val="tx1"/>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endParaRPr lang="en-US" altLang="ja-JP" sz="1100" b="0">
            <a:solidFill>
              <a:schemeClr val="tx1"/>
            </a:solidFill>
            <a:effectLst/>
            <a:latin typeface="Zen Kaku Gothic New" pitchFamily="2" charset="-128"/>
            <a:ea typeface="Zen Kaku Gothic New" pitchFamily="2" charset="-128"/>
            <a:cs typeface="+mn-cs"/>
          </a:endParaRPr>
        </a:p>
        <a:p>
          <a:pPr marL="0" indent="0"/>
          <a:r>
            <a:rPr lang="en-US" altLang="ja-JP" sz="1100" b="0">
              <a:solidFill>
                <a:schemeClr val="tx1"/>
              </a:solidFill>
              <a:effectLst/>
              <a:latin typeface="Zen Kaku Gothic New" pitchFamily="2" charset="-128"/>
              <a:ea typeface="Zen Kaku Gothic New" pitchFamily="2" charset="-128"/>
              <a:cs typeface="+mn-cs"/>
            </a:rPr>
            <a:t>2026</a:t>
          </a:r>
          <a:r>
            <a:rPr lang="ja-JP" altLang="en-US" sz="1100" b="0">
              <a:solidFill>
                <a:schemeClr val="tx1"/>
              </a:solidFill>
              <a:effectLst/>
              <a:latin typeface="Zen Kaku Gothic New" pitchFamily="2" charset="-128"/>
              <a:ea typeface="Zen Kaku Gothic New" pitchFamily="2" charset="-128"/>
              <a:cs typeface="+mn-cs"/>
            </a:rPr>
            <a:t>年</a:t>
          </a:r>
          <a:r>
            <a:rPr lang="en-US" altLang="ja-JP" sz="1100" b="0">
              <a:solidFill>
                <a:schemeClr val="tx1"/>
              </a:solidFill>
              <a:effectLst/>
              <a:latin typeface="Zen Kaku Gothic New" pitchFamily="2" charset="-128"/>
              <a:ea typeface="Zen Kaku Gothic New" pitchFamily="2" charset="-128"/>
              <a:cs typeface="+mn-cs"/>
            </a:rPr>
            <a:t>7</a:t>
          </a:r>
          <a:r>
            <a:rPr lang="ja-JP" altLang="en-US" sz="1100" b="0">
              <a:solidFill>
                <a:schemeClr val="tx1"/>
              </a:solidFill>
              <a:effectLst/>
              <a:latin typeface="Zen Kaku Gothic New" pitchFamily="2" charset="-128"/>
              <a:ea typeface="Zen Kaku Gothic New" pitchFamily="2" charset="-128"/>
              <a:cs typeface="+mn-cs"/>
            </a:rPr>
            <a:t>月の確報値では、速報値に対して全社売上が</a:t>
          </a:r>
          <a:r>
            <a:rPr lang="en-US" altLang="ja-JP" sz="1100" b="0">
              <a:solidFill>
                <a:schemeClr val="tx1"/>
              </a:solidFill>
              <a:effectLst/>
              <a:latin typeface="Zen Kaku Gothic New" pitchFamily="2" charset="-128"/>
              <a:ea typeface="Zen Kaku Gothic New" pitchFamily="2" charset="-128"/>
              <a:cs typeface="+mn-cs"/>
            </a:rPr>
            <a:t>2.6pt</a:t>
          </a:r>
          <a:r>
            <a:rPr lang="ja-JP" altLang="en-US" sz="1100" b="0">
              <a:solidFill>
                <a:schemeClr val="tx1"/>
              </a:solidFill>
              <a:effectLst/>
              <a:latin typeface="Zen Kaku Gothic New" pitchFamily="2" charset="-128"/>
              <a:ea typeface="Zen Kaku Gothic New" pitchFamily="2" charset="-128"/>
              <a:cs typeface="+mn-cs"/>
            </a:rPr>
            <a:t>、小売＋ネット通販既存店売上が</a:t>
          </a:r>
          <a:r>
            <a:rPr lang="en-US" altLang="ja-JP" sz="1100" b="0">
              <a:solidFill>
                <a:schemeClr val="tx1"/>
              </a:solidFill>
              <a:effectLst/>
              <a:latin typeface="Zen Kaku Gothic New" pitchFamily="2" charset="-128"/>
              <a:ea typeface="Zen Kaku Gothic New" pitchFamily="2" charset="-128"/>
              <a:cs typeface="+mn-cs"/>
            </a:rPr>
            <a:t>2.7pt</a:t>
          </a:r>
          <a:r>
            <a:rPr lang="ja-JP" altLang="en-US" sz="1100" b="0">
              <a:solidFill>
                <a:schemeClr val="tx1"/>
              </a:solidFill>
              <a:effectLst/>
              <a:latin typeface="Zen Kaku Gothic New" pitchFamily="2" charset="-128"/>
              <a:ea typeface="Zen Kaku Gothic New" pitchFamily="2" charset="-128"/>
              <a:cs typeface="+mn-cs"/>
            </a:rPr>
            <a:t>のマイナスとなっています。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0FAE5DDF-BA56-4310-87C5-FC878F5E8D83}"/>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937BB8C8-B09D-47FB-89E9-15DAD786CB61}"/>
            </a:ext>
          </a:extLst>
        </xdr:cNvPr>
        <xdr:cNvSpPr txBox="1"/>
      </xdr:nvSpPr>
      <xdr:spPr>
        <a:xfrm>
          <a:off x="242454" y="11805397"/>
          <a:ext cx="13786519" cy="231849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ja-JP" altLang="en-US" sz="1100" b="0">
              <a:solidFill>
                <a:schemeClr val="tx1"/>
              </a:solidFill>
              <a:effectLst/>
              <a:latin typeface="Zen Kaku Gothic New" pitchFamily="2" charset="-128"/>
              <a:ea typeface="Zen Kaku Gothic New" pitchFamily="2" charset="-128"/>
              <a:cs typeface="+mn-cs"/>
            </a:rPr>
            <a:t> </a:t>
          </a:r>
          <a:r>
            <a:rPr lang="ja-JP" altLang="en-US" sz="1100" b="0">
              <a:solidFill>
                <a:sysClr val="windowText" lastClr="000000"/>
              </a:solidFill>
              <a:effectLst/>
              <a:latin typeface="Zen Kaku Gothic New" pitchFamily="2" charset="-128"/>
              <a:ea typeface="Zen Kaku Gothic New" pitchFamily="2" charset="-128"/>
              <a:cs typeface="+mn-cs"/>
            </a:rPr>
            <a:t>当月は全社売上高前期比</a:t>
          </a:r>
          <a:r>
            <a:rPr lang="en-US" altLang="ja-JP" sz="1100" b="0">
              <a:solidFill>
                <a:sysClr val="windowText" lastClr="000000"/>
              </a:solidFill>
              <a:effectLst/>
              <a:latin typeface="Zen Kaku Gothic New" pitchFamily="2" charset="-128"/>
              <a:ea typeface="Zen Kaku Gothic New" pitchFamily="2" charset="-128"/>
              <a:cs typeface="+mn-cs"/>
            </a:rPr>
            <a:t>107.0</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％、小売＋ネット通販既存店売上高前期比</a:t>
          </a:r>
          <a:r>
            <a:rPr lang="en-US" altLang="ja-JP" sz="1100" b="0">
              <a:solidFill>
                <a:sysClr val="windowText" lastClr="000000"/>
              </a:solidFill>
              <a:effectLst/>
              <a:latin typeface="Zen Kaku Gothic New" pitchFamily="2" charset="-128"/>
              <a:ea typeface="Zen Kaku Gothic New" pitchFamily="2" charset="-128"/>
              <a:cs typeface="+mn-cs"/>
            </a:rPr>
            <a:t>103.8%</a:t>
          </a:r>
          <a:r>
            <a:rPr lang="ja-JP" altLang="en-US" sz="1100" b="0">
              <a:solidFill>
                <a:sysClr val="windowText" lastClr="000000"/>
              </a:solidFill>
              <a:effectLst/>
              <a:latin typeface="Zen Kaku Gothic New" pitchFamily="2" charset="-128"/>
              <a:ea typeface="Zen Kaku Gothic New" pitchFamily="2" charset="-128"/>
              <a:cs typeface="+mn-cs"/>
            </a:rPr>
            <a:t>となりました。</a:t>
          </a:r>
          <a:br>
            <a:rPr lang="ja-JP" altLang="en-US" sz="1100" b="0">
              <a:solidFill>
                <a:sysClr val="windowText" lastClr="000000"/>
              </a:solidFill>
              <a:effectLst/>
              <a:latin typeface="Zen Kaku Gothic New" pitchFamily="2" charset="-128"/>
              <a:ea typeface="Zen Kaku Gothic New" pitchFamily="2" charset="-128"/>
              <a:cs typeface="+mn-cs"/>
            </a:rPr>
          </a:br>
          <a:br>
            <a:rPr lang="ja-JP" altLang="en-US" sz="1100" b="0">
              <a:solidFill>
                <a:sysClr val="windowText" lastClr="000000"/>
              </a:solidFill>
              <a:effectLst/>
              <a:latin typeface="Zen Kaku Gothic New" pitchFamily="2" charset="-128"/>
              <a:ea typeface="Zen Kaku Gothic New" pitchFamily="2" charset="-128"/>
              <a:cs typeface="+mn-cs"/>
            </a:rPr>
          </a:br>
          <a:r>
            <a:rPr lang="ja-JP" altLang="en-US" sz="1100" b="0">
              <a:solidFill>
                <a:sysClr val="windowText" lastClr="000000"/>
              </a:solidFill>
              <a:effectLst/>
              <a:latin typeface="Zen Kaku Gothic New" pitchFamily="2" charset="-128"/>
              <a:ea typeface="Zen Kaku Gothic New" pitchFamily="2" charset="-128"/>
              <a:cs typeface="+mn-cs"/>
            </a:rPr>
            <a:t>７月はセール開始を前年から１週間遅らせたことで客数が前年割れとなったものの、夏物、盛夏物商品を中心に定価販売が好調に推移したことで客単価が上昇し、既存店売上高は前年同月を上回りました。</a:t>
          </a:r>
          <a:br>
            <a:rPr lang="en-US" altLang="ja-JP" sz="1100" b="0">
              <a:solidFill>
                <a:sysClr val="windowText" lastClr="000000"/>
              </a:solidFill>
              <a:effectLst/>
              <a:latin typeface="Zen Kaku Gothic New" pitchFamily="2" charset="-128"/>
              <a:ea typeface="Zen Kaku Gothic New" pitchFamily="2" charset="-128"/>
              <a:cs typeface="+mn-cs"/>
            </a:rPr>
          </a:br>
          <a:r>
            <a:rPr lang="ja-JP" altLang="en-US" sz="1100" b="0">
              <a:solidFill>
                <a:sysClr val="windowText" lastClr="000000"/>
              </a:solidFill>
              <a:effectLst/>
              <a:latin typeface="Zen Kaku Gothic New" pitchFamily="2" charset="-128"/>
              <a:ea typeface="Zen Kaku Gothic New" pitchFamily="2" charset="-128"/>
              <a:cs typeface="+mn-cs"/>
            </a:rPr>
            <a:t>アイテムではシャツ、カット、パンツなどの夏物衣料に加え、ジャケットの売上が好調です。なお、熊本地震の影響で３店舗が臨時休業となっており、既存店算出からは除外しております。</a:t>
          </a:r>
        </a:p>
        <a:p>
          <a:pPr marL="0" indent="0"/>
          <a:r>
            <a:rPr lang="ja-JP" altLang="en-US" sz="1100" b="0">
              <a:solidFill>
                <a:sysClr val="windowText" lastClr="000000"/>
              </a:solidFill>
              <a:effectLst/>
              <a:latin typeface="Zen Kaku Gothic New" pitchFamily="2" charset="-128"/>
              <a:ea typeface="Zen Kaku Gothic New" pitchFamily="2" charset="-128"/>
              <a:cs typeface="+mn-cs"/>
            </a:rPr>
            <a:t> </a:t>
          </a:r>
        </a:p>
        <a:p>
          <a:pPr marL="0" indent="0"/>
          <a:r>
            <a:rPr lang="ja-JP" altLang="en-US" sz="1100" b="0">
              <a:solidFill>
                <a:sysClr val="windowText" lastClr="000000"/>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br>
            <a:rPr lang="en-US" altLang="ja-JP" sz="1100" b="0">
              <a:solidFill>
                <a:sysClr val="windowText" lastClr="000000"/>
              </a:solidFill>
              <a:effectLst/>
              <a:latin typeface="Zen Kaku Gothic New" pitchFamily="2" charset="-128"/>
              <a:ea typeface="Zen Kaku Gothic New" pitchFamily="2" charset="-128"/>
              <a:cs typeface="+mn-cs"/>
            </a:rPr>
          </a:br>
          <a:r>
            <a:rPr lang="en-US" altLang="ja-JP" sz="1100" b="0">
              <a:solidFill>
                <a:sysClr val="windowText" lastClr="000000"/>
              </a:solidFill>
              <a:effectLst/>
              <a:latin typeface="Zen Kaku Gothic New" pitchFamily="2" charset="-128"/>
              <a:ea typeface="Zen Kaku Gothic New" pitchFamily="2" charset="-128"/>
              <a:cs typeface="+mn-cs"/>
            </a:rPr>
            <a:t>2026</a:t>
          </a:r>
          <a:r>
            <a:rPr lang="ja-JP" altLang="en-US" sz="1100" b="0">
              <a:solidFill>
                <a:sysClr val="windowText" lastClr="000000"/>
              </a:solidFill>
              <a:effectLst/>
              <a:latin typeface="Zen Kaku Gothic New" pitchFamily="2" charset="-128"/>
              <a:ea typeface="Zen Kaku Gothic New" pitchFamily="2" charset="-128"/>
              <a:cs typeface="+mn-cs"/>
            </a:rPr>
            <a:t>年</a:t>
          </a:r>
          <a:r>
            <a:rPr lang="en-US" altLang="ja-JP" sz="1100" b="0">
              <a:solidFill>
                <a:sysClr val="windowText" lastClr="000000"/>
              </a:solidFill>
              <a:effectLst/>
              <a:latin typeface="Zen Kaku Gothic New" pitchFamily="2" charset="-128"/>
              <a:ea typeface="Zen Kaku Gothic New" pitchFamily="2" charset="-128"/>
              <a:cs typeface="+mn-cs"/>
            </a:rPr>
            <a:t>6</a:t>
          </a:r>
          <a:r>
            <a:rPr lang="ja-JP" altLang="en-US" sz="1100" b="0">
              <a:solidFill>
                <a:sysClr val="windowText" lastClr="000000"/>
              </a:solidFill>
              <a:effectLst/>
              <a:latin typeface="Zen Kaku Gothic New" pitchFamily="2" charset="-128"/>
              <a:ea typeface="Zen Kaku Gothic New" pitchFamily="2" charset="-128"/>
              <a:cs typeface="+mn-cs"/>
            </a:rPr>
            <a:t>月の確報値では、速報値に対して全社売上が</a:t>
          </a:r>
          <a:r>
            <a:rPr lang="en-US" altLang="ja-JP" sz="1100" b="0">
              <a:solidFill>
                <a:sysClr val="windowText" lastClr="000000"/>
              </a:solidFill>
              <a:effectLst/>
              <a:latin typeface="Zen Kaku Gothic New" pitchFamily="2" charset="-128"/>
              <a:ea typeface="Zen Kaku Gothic New" pitchFamily="2" charset="-128"/>
              <a:cs typeface="+mn-cs"/>
            </a:rPr>
            <a:t>2.6pt</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、小売＋ネット通販既存店売上が</a:t>
          </a:r>
          <a:r>
            <a:rPr lang="en-US" altLang="ja-JP" sz="1100" b="0">
              <a:solidFill>
                <a:sysClr val="windowText" lastClr="000000"/>
              </a:solidFill>
              <a:effectLst/>
              <a:latin typeface="Zen Kaku Gothic New" pitchFamily="2" charset="-128"/>
              <a:ea typeface="Zen Kaku Gothic New" pitchFamily="2" charset="-128"/>
              <a:cs typeface="+mn-cs"/>
            </a:rPr>
            <a:t>2.7pt</a:t>
          </a:r>
          <a:r>
            <a:rPr lang="ja-JP" altLang="en-US" sz="1100" b="0">
              <a:solidFill>
                <a:sysClr val="windowText" lastClr="000000"/>
              </a:solidFill>
              <a:effectLst/>
              <a:latin typeface="Zen Kaku Gothic New" pitchFamily="2" charset="-128"/>
              <a:ea typeface="Zen Kaku Gothic New" pitchFamily="2" charset="-128"/>
              <a:cs typeface="+mn-cs"/>
            </a:rPr>
            <a:t>のマイナスとなっています。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6AF6036C-AD24-44A0-A072-9536C063EB18}"/>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D80AA4CA-7B32-4036-BBCB-16BDCE1BDADC}"/>
            </a:ext>
          </a:extLst>
        </xdr:cNvPr>
        <xdr:cNvSpPr txBox="1"/>
      </xdr:nvSpPr>
      <xdr:spPr>
        <a:xfrm>
          <a:off x="242454" y="11805397"/>
          <a:ext cx="13786519" cy="231849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ja-JP" altLang="en-US" sz="1100" b="0">
              <a:solidFill>
                <a:schemeClr val="tx1"/>
              </a:solidFill>
              <a:effectLst/>
              <a:latin typeface="Zen Kaku Gothic New" pitchFamily="2" charset="-128"/>
              <a:ea typeface="Zen Kaku Gothic New" pitchFamily="2" charset="-128"/>
              <a:cs typeface="+mn-cs"/>
            </a:rPr>
            <a:t> 当月は全社売上高前期比</a:t>
          </a:r>
          <a:r>
            <a:rPr lang="en-US" altLang="ja-JP" sz="1100" b="0">
              <a:solidFill>
                <a:schemeClr val="tx1"/>
              </a:solidFill>
              <a:effectLst/>
              <a:latin typeface="Zen Kaku Gothic New" pitchFamily="2" charset="-128"/>
              <a:ea typeface="Zen Kaku Gothic New" pitchFamily="2" charset="-128"/>
              <a:cs typeface="+mn-cs"/>
            </a:rPr>
            <a:t>101.4</a:t>
          </a:r>
          <a:r>
            <a:rPr lang="ja-JP" altLang="en-US" sz="1100" b="0">
              <a:solidFill>
                <a:schemeClr val="tx1"/>
              </a:solidFill>
              <a:effectLst/>
              <a:latin typeface="Zen Kaku Gothic New" pitchFamily="2" charset="-128"/>
              <a:ea typeface="Zen Kaku Gothic New" pitchFamily="2" charset="-128"/>
              <a:cs typeface="+mn-cs"/>
            </a:rPr>
            <a:t>％、小売＋ネット通販既存店売上高前期比</a:t>
          </a:r>
          <a:r>
            <a:rPr lang="en-US" altLang="ja-JP" sz="1100" b="0">
              <a:solidFill>
                <a:schemeClr val="tx1"/>
              </a:solidFill>
              <a:effectLst/>
              <a:latin typeface="Zen Kaku Gothic New" pitchFamily="2" charset="-128"/>
              <a:ea typeface="Zen Kaku Gothic New" pitchFamily="2" charset="-128"/>
              <a:cs typeface="+mn-cs"/>
            </a:rPr>
            <a:t>100.4%</a:t>
          </a:r>
          <a:r>
            <a:rPr lang="ja-JP" altLang="en-US" sz="1100" b="0">
              <a:solidFill>
                <a:schemeClr val="tx1"/>
              </a:solidFill>
              <a:effectLst/>
              <a:latin typeface="Zen Kaku Gothic New" pitchFamily="2" charset="-128"/>
              <a:ea typeface="Zen Kaku Gothic New" pitchFamily="2" charset="-128"/>
              <a:cs typeface="+mn-cs"/>
            </a:rPr>
            <a:t>となりました。</a:t>
          </a:r>
        </a:p>
        <a:p>
          <a:pPr marL="0" indent="0"/>
          <a:r>
            <a:rPr lang="ja-JP" altLang="en-US" sz="1100" b="0">
              <a:solidFill>
                <a:schemeClr val="tx1"/>
              </a:solidFill>
              <a:effectLst/>
              <a:latin typeface="Zen Kaku Gothic New" pitchFamily="2" charset="-128"/>
              <a:ea typeface="Zen Kaku Gothic New" pitchFamily="2" charset="-128"/>
              <a:cs typeface="+mn-cs"/>
            </a:rPr>
            <a:t> </a:t>
          </a:r>
        </a:p>
        <a:p>
          <a:pPr marL="0" indent="0"/>
          <a:r>
            <a:rPr lang="en-US" altLang="ja-JP" sz="1100" b="0">
              <a:solidFill>
                <a:schemeClr val="tx1"/>
              </a:solidFill>
              <a:effectLst/>
              <a:latin typeface="Zen Kaku Gothic New" pitchFamily="2" charset="-128"/>
              <a:ea typeface="Zen Kaku Gothic New" pitchFamily="2" charset="-128"/>
              <a:cs typeface="+mn-cs"/>
            </a:rPr>
            <a:t>6</a:t>
          </a:r>
          <a:r>
            <a:rPr lang="ja-JP" altLang="en-US" sz="1100" b="0">
              <a:solidFill>
                <a:schemeClr val="tx1"/>
              </a:solidFill>
              <a:effectLst/>
              <a:latin typeface="Zen Kaku Gothic New" pitchFamily="2" charset="-128"/>
              <a:ea typeface="Zen Kaku Gothic New" pitchFamily="2" charset="-128"/>
              <a:cs typeface="+mn-cs"/>
            </a:rPr>
            <a:t>月は前年よりも低い気温の日が多かったことや台風の影響により、小売売上が前年を下回ったものの、ネット通販売上が大きく伸長しました。</a:t>
          </a:r>
          <a:br>
            <a:rPr lang="en-US" altLang="ja-JP" sz="1100" b="0">
              <a:solidFill>
                <a:schemeClr val="tx1"/>
              </a:solidFill>
              <a:effectLst/>
              <a:latin typeface="Zen Kaku Gothic New" pitchFamily="2" charset="-128"/>
              <a:ea typeface="Zen Kaku Gothic New" pitchFamily="2" charset="-128"/>
              <a:cs typeface="+mn-cs"/>
            </a:rPr>
          </a:br>
          <a:r>
            <a:rPr lang="ja-JP" altLang="en-US" sz="1100" b="0">
              <a:solidFill>
                <a:schemeClr val="tx1"/>
              </a:solidFill>
              <a:effectLst/>
              <a:latin typeface="Zen Kaku Gothic New" pitchFamily="2" charset="-128"/>
              <a:ea typeface="Zen Kaku Gothic New" pitchFamily="2" charset="-128"/>
              <a:cs typeface="+mn-cs"/>
            </a:rPr>
            <a:t>小売の苦戦で客数は減ったものの、比較的単価の高いジャケット、パンツなどの重衣料、中衣料の動きが強かったことなどにより客単価は前年を上回っています。</a:t>
          </a:r>
          <a:br>
            <a:rPr lang="en-US" altLang="ja-JP" sz="1100" b="0">
              <a:solidFill>
                <a:schemeClr val="tx1"/>
              </a:solidFill>
              <a:effectLst/>
              <a:latin typeface="Zen Kaku Gothic New" pitchFamily="2" charset="-128"/>
              <a:ea typeface="Zen Kaku Gothic New" pitchFamily="2" charset="-128"/>
              <a:cs typeface="+mn-cs"/>
            </a:rPr>
          </a:br>
          <a:r>
            <a:rPr lang="ja-JP" altLang="en-US" sz="1100" b="0">
              <a:solidFill>
                <a:schemeClr val="tx1"/>
              </a:solidFill>
              <a:effectLst/>
              <a:latin typeface="Zen Kaku Gothic New" pitchFamily="2" charset="-128"/>
              <a:ea typeface="Zen Kaku Gothic New" pitchFamily="2" charset="-128"/>
              <a:cs typeface="+mn-cs"/>
            </a:rPr>
            <a:t>当月は前年同月に比べて休日が１日少なく、小売＋ネット通販既存店売上高前期比に対して</a:t>
          </a:r>
          <a:r>
            <a:rPr lang="en-US" altLang="ja-JP" sz="1100" b="0">
              <a:solidFill>
                <a:schemeClr val="tx1"/>
              </a:solidFill>
              <a:effectLst/>
              <a:latin typeface="Zen Kaku Gothic New" pitchFamily="2" charset="-128"/>
              <a:ea typeface="Zen Kaku Gothic New" pitchFamily="2" charset="-128"/>
              <a:cs typeface="+mn-cs"/>
            </a:rPr>
            <a:t>1.6pt</a:t>
          </a:r>
          <a:r>
            <a:rPr lang="ja-JP" altLang="en-US" sz="1100" b="0">
              <a:solidFill>
                <a:schemeClr val="tx1"/>
              </a:solidFill>
              <a:effectLst/>
              <a:latin typeface="Zen Kaku Gothic New" pitchFamily="2" charset="-128"/>
              <a:ea typeface="Zen Kaku Gothic New" pitchFamily="2" charset="-128"/>
              <a:cs typeface="+mn-cs"/>
            </a:rPr>
            <a:t>程度のマイナス影響があったと推測されます。</a:t>
          </a:r>
          <a:br>
            <a:rPr lang="ja-JP" altLang="en-US" sz="1100" b="0">
              <a:solidFill>
                <a:schemeClr val="tx1"/>
              </a:solidFill>
              <a:effectLst/>
              <a:latin typeface="Zen Kaku Gothic New" pitchFamily="2" charset="-128"/>
              <a:ea typeface="Zen Kaku Gothic New" pitchFamily="2" charset="-128"/>
              <a:cs typeface="+mn-cs"/>
            </a:rPr>
          </a:br>
          <a:br>
            <a:rPr lang="ja-JP" altLang="en-US" sz="1100" b="0">
              <a:solidFill>
                <a:schemeClr val="tx1"/>
              </a:solidFill>
              <a:effectLst/>
              <a:latin typeface="Zen Kaku Gothic New" pitchFamily="2" charset="-128"/>
              <a:ea typeface="Zen Kaku Gothic New" pitchFamily="2" charset="-128"/>
              <a:cs typeface="+mn-cs"/>
            </a:rPr>
          </a:br>
          <a:r>
            <a:rPr lang="ja-JP" altLang="en-US" sz="1100" b="0">
              <a:solidFill>
                <a:schemeClr val="tx1"/>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br>
            <a:rPr lang="ja-JP" altLang="en-US" sz="1100" b="0">
              <a:solidFill>
                <a:schemeClr val="tx1"/>
              </a:solidFill>
              <a:effectLst/>
              <a:latin typeface="Zen Kaku Gothic New" pitchFamily="2" charset="-128"/>
              <a:ea typeface="Zen Kaku Gothic New" pitchFamily="2" charset="-128"/>
              <a:cs typeface="+mn-cs"/>
            </a:rPr>
          </a:br>
          <a:r>
            <a:rPr lang="en-US" altLang="ja-JP" sz="1100" b="0">
              <a:solidFill>
                <a:schemeClr val="tx1"/>
              </a:solidFill>
              <a:effectLst/>
              <a:latin typeface="Zen Kaku Gothic New" pitchFamily="2" charset="-128"/>
              <a:ea typeface="Zen Kaku Gothic New" pitchFamily="2" charset="-128"/>
              <a:cs typeface="+mn-cs"/>
            </a:rPr>
            <a:t>2026</a:t>
          </a:r>
          <a:r>
            <a:rPr lang="ja-JP" altLang="en-US" sz="1100" b="0">
              <a:solidFill>
                <a:schemeClr val="tx1"/>
              </a:solidFill>
              <a:effectLst/>
              <a:latin typeface="Zen Kaku Gothic New" pitchFamily="2" charset="-128"/>
              <a:ea typeface="Zen Kaku Gothic New" pitchFamily="2" charset="-128"/>
              <a:cs typeface="+mn-cs"/>
            </a:rPr>
            <a:t>年</a:t>
          </a:r>
          <a:r>
            <a:rPr lang="en-US" altLang="ja-JP" sz="1100" b="0">
              <a:solidFill>
                <a:schemeClr val="tx1"/>
              </a:solidFill>
              <a:effectLst/>
              <a:latin typeface="Zen Kaku Gothic New" pitchFamily="2" charset="-128"/>
              <a:ea typeface="Zen Kaku Gothic New" pitchFamily="2" charset="-128"/>
              <a:cs typeface="+mn-cs"/>
            </a:rPr>
            <a:t>5</a:t>
          </a:r>
          <a:r>
            <a:rPr lang="ja-JP" altLang="en-US" sz="1100" b="0">
              <a:solidFill>
                <a:schemeClr val="tx1"/>
              </a:solidFill>
              <a:effectLst/>
              <a:latin typeface="Zen Kaku Gothic New" pitchFamily="2" charset="-128"/>
              <a:ea typeface="Zen Kaku Gothic New" pitchFamily="2" charset="-128"/>
              <a:cs typeface="+mn-cs"/>
            </a:rPr>
            <a:t>月の確報値では、速報値に対して全社売上が</a:t>
          </a:r>
          <a:r>
            <a:rPr lang="en-US" altLang="ja-JP" sz="1100" b="0">
              <a:solidFill>
                <a:schemeClr val="tx1"/>
              </a:solidFill>
              <a:effectLst/>
              <a:latin typeface="Zen Kaku Gothic New" pitchFamily="2" charset="-128"/>
              <a:ea typeface="Zen Kaku Gothic New" pitchFamily="2" charset="-128"/>
              <a:cs typeface="+mn-cs"/>
            </a:rPr>
            <a:t>2.4pt</a:t>
          </a:r>
          <a:r>
            <a:rPr lang="ja-JP" altLang="en-US" sz="1100" b="0">
              <a:solidFill>
                <a:schemeClr val="tx1"/>
              </a:solidFill>
              <a:effectLst/>
              <a:latin typeface="Zen Kaku Gothic New" pitchFamily="2" charset="-128"/>
              <a:ea typeface="Zen Kaku Gothic New" pitchFamily="2" charset="-128"/>
              <a:cs typeface="+mn-cs"/>
            </a:rPr>
            <a:t>、小売＋ネット通販既存店売上が</a:t>
          </a:r>
          <a:r>
            <a:rPr lang="en-US" altLang="ja-JP" sz="1100" b="0">
              <a:solidFill>
                <a:schemeClr val="tx1"/>
              </a:solidFill>
              <a:effectLst/>
              <a:latin typeface="Zen Kaku Gothic New" pitchFamily="2" charset="-128"/>
              <a:ea typeface="Zen Kaku Gothic New" pitchFamily="2" charset="-128"/>
              <a:cs typeface="+mn-cs"/>
            </a:rPr>
            <a:t>2.0pt</a:t>
          </a:r>
          <a:r>
            <a:rPr lang="ja-JP" altLang="en-US" sz="1100" b="0">
              <a:solidFill>
                <a:schemeClr val="tx1"/>
              </a:solidFill>
              <a:effectLst/>
              <a:latin typeface="Zen Kaku Gothic New" pitchFamily="2" charset="-128"/>
              <a:ea typeface="Zen Kaku Gothic New" pitchFamily="2" charset="-128"/>
              <a:cs typeface="+mn-cs"/>
            </a:rPr>
            <a:t>のマイナスとなっています。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41BC28BF-CF64-4050-B0EE-D7E44D03C21E}"/>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52641D15-F2CB-40A7-85AE-D315D544BCD8}"/>
            </a:ext>
          </a:extLst>
        </xdr:cNvPr>
        <xdr:cNvSpPr txBox="1"/>
      </xdr:nvSpPr>
      <xdr:spPr>
        <a:xfrm>
          <a:off x="242454" y="11805397"/>
          <a:ext cx="13786519" cy="231849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ja-JP" altLang="en-US" sz="1100" b="0">
              <a:solidFill>
                <a:sysClr val="windowText" lastClr="000000"/>
              </a:solidFill>
              <a:effectLst/>
              <a:latin typeface="Zen Kaku Gothic New" pitchFamily="2" charset="-128"/>
              <a:ea typeface="Zen Kaku Gothic New" pitchFamily="2" charset="-128"/>
              <a:cs typeface="+mn-cs"/>
            </a:rPr>
            <a:t>当月は全社売上高前期比</a:t>
          </a:r>
          <a:r>
            <a:rPr lang="en-US" altLang="ja-JP" sz="1100" b="0">
              <a:solidFill>
                <a:sysClr val="windowText" lastClr="000000"/>
              </a:solidFill>
              <a:effectLst/>
              <a:latin typeface="Zen Kaku Gothic New" pitchFamily="2" charset="-128"/>
              <a:ea typeface="Zen Kaku Gothic New" pitchFamily="2" charset="-128"/>
              <a:cs typeface="+mn-cs"/>
            </a:rPr>
            <a:t>113.9</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％、小売＋ネット通販既存店売上高前期比</a:t>
          </a:r>
          <a:r>
            <a:rPr lang="en-US" altLang="ja-JP" sz="1100" b="0">
              <a:solidFill>
                <a:sysClr val="windowText" lastClr="000000"/>
              </a:solidFill>
              <a:effectLst/>
              <a:latin typeface="Zen Kaku Gothic New" pitchFamily="2" charset="-128"/>
              <a:ea typeface="Zen Kaku Gothic New" pitchFamily="2" charset="-128"/>
              <a:cs typeface="+mn-cs"/>
            </a:rPr>
            <a:t>108.8%</a:t>
          </a:r>
          <a:r>
            <a:rPr lang="ja-JP" altLang="en-US" sz="1100" b="0">
              <a:solidFill>
                <a:sysClr val="windowText" lastClr="000000"/>
              </a:solidFill>
              <a:effectLst/>
              <a:latin typeface="Zen Kaku Gothic New" pitchFamily="2" charset="-128"/>
              <a:ea typeface="Zen Kaku Gothic New" pitchFamily="2" charset="-128"/>
              <a:cs typeface="+mn-cs"/>
            </a:rPr>
            <a:t>となりました。</a:t>
          </a:r>
          <a:r>
            <a:rPr lang="en-US" altLang="ja-JP" sz="1100" b="0">
              <a:solidFill>
                <a:sysClr val="windowText" lastClr="000000"/>
              </a:solidFill>
              <a:effectLst/>
              <a:latin typeface="Zen Kaku Gothic New" pitchFamily="2" charset="-128"/>
              <a:ea typeface="Zen Kaku Gothic New" pitchFamily="2" charset="-128"/>
              <a:cs typeface="+mn-cs"/>
            </a:rPr>
            <a:t>5</a:t>
          </a:r>
          <a:r>
            <a:rPr lang="ja-JP" altLang="en-US" sz="1100" b="0">
              <a:solidFill>
                <a:sysClr val="windowText" lastClr="000000"/>
              </a:solidFill>
              <a:effectLst/>
              <a:latin typeface="Zen Kaku Gothic New" pitchFamily="2" charset="-128"/>
              <a:ea typeface="Zen Kaku Gothic New" pitchFamily="2" charset="-128"/>
              <a:cs typeface="+mn-cs"/>
            </a:rPr>
            <a:t>月は気温上昇とともに初夏物、盛夏物の動きが活発化し、</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メンズ、ウィメンズともにシャツ、カット、サンダル等が好調だったのに加え、ジャケット、パンツ等のビジカジアイテムの安定需要が見られました。</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好天に恵まれたことや前年との休日数の差により、特に小売の伸びが目立っています。</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当月は前年同月に比べて休日が</a:t>
          </a:r>
          <a:r>
            <a:rPr lang="en-US" altLang="ja-JP" sz="1100" b="0">
              <a:solidFill>
                <a:sysClr val="windowText" lastClr="000000"/>
              </a:solidFill>
              <a:effectLst/>
              <a:latin typeface="Zen Kaku Gothic New" pitchFamily="2" charset="-128"/>
              <a:ea typeface="Zen Kaku Gothic New" pitchFamily="2" charset="-128"/>
              <a:cs typeface="+mn-cs"/>
            </a:rPr>
            <a:t>2</a:t>
          </a:r>
          <a:r>
            <a:rPr lang="ja-JP" altLang="en-US" sz="1100" b="0">
              <a:solidFill>
                <a:sysClr val="windowText" lastClr="000000"/>
              </a:solidFill>
              <a:effectLst/>
              <a:latin typeface="Zen Kaku Gothic New" pitchFamily="2" charset="-128"/>
              <a:ea typeface="Zen Kaku Gothic New" pitchFamily="2" charset="-128"/>
              <a:cs typeface="+mn-cs"/>
            </a:rPr>
            <a:t>日多く、小売＋ネット通販既存店売上高前期比に対して</a:t>
          </a:r>
          <a:r>
            <a:rPr lang="en-US" altLang="ja-JP" sz="1100" b="0">
              <a:solidFill>
                <a:sysClr val="windowText" lastClr="000000"/>
              </a:solidFill>
              <a:effectLst/>
              <a:latin typeface="Zen Kaku Gothic New" pitchFamily="2" charset="-128"/>
              <a:ea typeface="Zen Kaku Gothic New" pitchFamily="2" charset="-128"/>
              <a:cs typeface="+mn-cs"/>
            </a:rPr>
            <a:t>2.8pt</a:t>
          </a:r>
          <a:r>
            <a:rPr lang="ja-JP" altLang="en-US" sz="1100" b="0">
              <a:solidFill>
                <a:sysClr val="windowText" lastClr="000000"/>
              </a:solidFill>
              <a:effectLst/>
              <a:latin typeface="Zen Kaku Gothic New" pitchFamily="2" charset="-128"/>
              <a:ea typeface="Zen Kaku Gothic New" pitchFamily="2" charset="-128"/>
              <a:cs typeface="+mn-cs"/>
            </a:rPr>
            <a:t>程度のプラス影響があったと推測されます。</a:t>
          </a:r>
        </a:p>
        <a:p>
          <a:pPr marL="0" indent="0"/>
          <a:r>
            <a:rPr lang="ja-JP" altLang="en-US" sz="1100" b="0">
              <a:solidFill>
                <a:sysClr val="windowText" lastClr="000000"/>
              </a:solidFill>
              <a:effectLst/>
              <a:latin typeface="Zen Kaku Gothic New" pitchFamily="2" charset="-128"/>
              <a:ea typeface="Zen Kaku Gothic New" pitchFamily="2" charset="-128"/>
              <a:cs typeface="+mn-cs"/>
            </a:rPr>
            <a:t> </a:t>
          </a:r>
          <a:br>
            <a:rPr lang="ja-JP" altLang="en-US" sz="1100" b="0">
              <a:solidFill>
                <a:sysClr val="windowText" lastClr="000000"/>
              </a:solidFill>
              <a:effectLst/>
              <a:latin typeface="Zen Kaku Gothic New" pitchFamily="2" charset="-128"/>
              <a:ea typeface="Zen Kaku Gothic New" pitchFamily="2" charset="-128"/>
              <a:cs typeface="+mn-cs"/>
            </a:rPr>
          </a:br>
          <a:r>
            <a:rPr lang="ja-JP" altLang="en-US" sz="1100" b="0">
              <a:solidFill>
                <a:sysClr val="windowText" lastClr="000000"/>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en-US" altLang="ja-JP" sz="1100" b="0">
              <a:solidFill>
                <a:sysClr val="windowText" lastClr="000000"/>
              </a:solidFill>
              <a:effectLst/>
              <a:latin typeface="Zen Kaku Gothic New" pitchFamily="2" charset="-128"/>
              <a:ea typeface="Zen Kaku Gothic New" pitchFamily="2" charset="-128"/>
              <a:cs typeface="+mn-cs"/>
            </a:rPr>
            <a:t>2026</a:t>
          </a:r>
          <a:r>
            <a:rPr lang="ja-JP" altLang="en-US" sz="1100" b="0">
              <a:solidFill>
                <a:sysClr val="windowText" lastClr="000000"/>
              </a:solidFill>
              <a:effectLst/>
              <a:latin typeface="Zen Kaku Gothic New" pitchFamily="2" charset="-128"/>
              <a:ea typeface="Zen Kaku Gothic New" pitchFamily="2" charset="-128"/>
              <a:cs typeface="+mn-cs"/>
            </a:rPr>
            <a:t>年</a:t>
          </a:r>
          <a:r>
            <a:rPr lang="en-US" altLang="ja-JP" sz="1100" b="0">
              <a:solidFill>
                <a:sysClr val="windowText" lastClr="000000"/>
              </a:solidFill>
              <a:effectLst/>
              <a:latin typeface="Zen Kaku Gothic New" pitchFamily="2" charset="-128"/>
              <a:ea typeface="Zen Kaku Gothic New" pitchFamily="2" charset="-128"/>
              <a:cs typeface="+mn-cs"/>
            </a:rPr>
            <a:t>4</a:t>
          </a:r>
          <a:r>
            <a:rPr lang="ja-JP" altLang="en-US" sz="1100" b="0">
              <a:solidFill>
                <a:sysClr val="windowText" lastClr="000000"/>
              </a:solidFill>
              <a:effectLst/>
              <a:latin typeface="Zen Kaku Gothic New" pitchFamily="2" charset="-128"/>
              <a:ea typeface="Zen Kaku Gothic New" pitchFamily="2" charset="-128"/>
              <a:cs typeface="+mn-cs"/>
            </a:rPr>
            <a:t>月の確報値では、速報値に対して全社売上が</a:t>
          </a:r>
          <a:r>
            <a:rPr lang="en-US" altLang="ja-JP" sz="1100" b="0">
              <a:solidFill>
                <a:sysClr val="windowText" lastClr="000000"/>
              </a:solidFill>
              <a:effectLst/>
              <a:latin typeface="Zen Kaku Gothic New" pitchFamily="2" charset="-128"/>
              <a:ea typeface="Zen Kaku Gothic New" pitchFamily="2" charset="-128"/>
              <a:cs typeface="+mn-cs"/>
            </a:rPr>
            <a:t>2.3pt</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、小売＋ネット通販既存店売上が</a:t>
          </a:r>
          <a:r>
            <a:rPr lang="en-US" altLang="ja-JP" sz="1100" b="0">
              <a:solidFill>
                <a:sysClr val="windowText" lastClr="000000"/>
              </a:solidFill>
              <a:effectLst/>
              <a:latin typeface="Zen Kaku Gothic New" pitchFamily="2" charset="-128"/>
              <a:ea typeface="Zen Kaku Gothic New" pitchFamily="2" charset="-128"/>
              <a:cs typeface="+mn-cs"/>
            </a:rPr>
            <a:t>3.0pt</a:t>
          </a:r>
          <a:r>
            <a:rPr lang="ja-JP" altLang="en-US" sz="1100" b="0">
              <a:solidFill>
                <a:sysClr val="windowText" lastClr="000000"/>
              </a:solidFill>
              <a:effectLst/>
              <a:latin typeface="Zen Kaku Gothic New" pitchFamily="2" charset="-128"/>
              <a:ea typeface="Zen Kaku Gothic New" pitchFamily="2" charset="-128"/>
              <a:cs typeface="+mn-cs"/>
            </a:rPr>
            <a:t>のマイナスとなっています。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A70CA24F-16B3-430B-91F0-7C969659BEE5}"/>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86481E23-8ECA-42F8-B892-EF1045FED9EF}"/>
            </a:ext>
          </a:extLst>
        </xdr:cNvPr>
        <xdr:cNvSpPr txBox="1"/>
      </xdr:nvSpPr>
      <xdr:spPr>
        <a:xfrm>
          <a:off x="242454" y="11754971"/>
          <a:ext cx="13779235" cy="230841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ja-JP" altLang="en-US" sz="1100" b="0">
              <a:solidFill>
                <a:sysClr val="windowText" lastClr="000000"/>
              </a:solidFill>
              <a:effectLst/>
              <a:latin typeface="Zen Kaku Gothic New" pitchFamily="2" charset="-128"/>
              <a:ea typeface="Zen Kaku Gothic New" pitchFamily="2" charset="-128"/>
              <a:cs typeface="+mn-cs"/>
            </a:rPr>
            <a:t>当月は全社売上高前期比</a:t>
          </a:r>
          <a:r>
            <a:rPr lang="en-US" altLang="ja-JP" sz="1100" b="0">
              <a:solidFill>
                <a:sysClr val="windowText" lastClr="000000"/>
              </a:solidFill>
              <a:effectLst/>
              <a:latin typeface="Zen Kaku Gothic New" pitchFamily="2" charset="-128"/>
              <a:ea typeface="Zen Kaku Gothic New" pitchFamily="2" charset="-128"/>
              <a:cs typeface="+mn-cs"/>
            </a:rPr>
            <a:t>113.4</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％、小売＋ネット通販既存店売上高前期比</a:t>
          </a:r>
          <a:r>
            <a:rPr lang="en-US" altLang="ja-JP" sz="1100" b="0">
              <a:solidFill>
                <a:sysClr val="windowText" lastClr="000000"/>
              </a:solidFill>
              <a:effectLst/>
              <a:latin typeface="Zen Kaku Gothic New" pitchFamily="2" charset="-128"/>
              <a:ea typeface="Zen Kaku Gothic New" pitchFamily="2" charset="-128"/>
              <a:cs typeface="+mn-cs"/>
            </a:rPr>
            <a:t>108.7%</a:t>
          </a:r>
          <a:r>
            <a:rPr lang="ja-JP" altLang="en-US" sz="1100" b="0">
              <a:solidFill>
                <a:sysClr val="windowText" lastClr="000000"/>
              </a:solidFill>
              <a:effectLst/>
              <a:latin typeface="Zen Kaku Gothic New" pitchFamily="2" charset="-128"/>
              <a:ea typeface="Zen Kaku Gothic New" pitchFamily="2" charset="-128"/>
              <a:cs typeface="+mn-cs"/>
            </a:rPr>
            <a:t>となりました。４月は春物から初夏物への移行が見られ、</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メンズ、ウィメンズともシャツ、カット、ニット、ジャケット、パンツなどの動きが目立ちました。</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チャネル別では、前年は新商品管理基幹システムへの移行により一時的に弱含んだネット通販が大きく伸長しています。</a:t>
          </a:r>
        </a:p>
        <a:p>
          <a:pPr marL="0" indent="0"/>
          <a:r>
            <a:rPr lang="ja-JP" altLang="en-US" sz="1100" b="0">
              <a:solidFill>
                <a:sysClr val="windowText" lastClr="000000"/>
              </a:solidFill>
              <a:effectLst/>
              <a:latin typeface="Zen Kaku Gothic New" pitchFamily="2" charset="-128"/>
              <a:ea typeface="Zen Kaku Gothic New" pitchFamily="2" charset="-128"/>
              <a:cs typeface="+mn-cs"/>
            </a:rPr>
            <a:t> </a:t>
          </a:r>
          <a:br>
            <a:rPr lang="ja-JP" altLang="en-US" sz="1100" b="0">
              <a:solidFill>
                <a:sysClr val="windowText" lastClr="000000"/>
              </a:solidFill>
              <a:effectLst/>
              <a:latin typeface="Zen Kaku Gothic New" pitchFamily="2" charset="-128"/>
              <a:ea typeface="Zen Kaku Gothic New" pitchFamily="2" charset="-128"/>
              <a:cs typeface="+mn-cs"/>
            </a:rPr>
          </a:br>
          <a:r>
            <a:rPr lang="ja-JP" altLang="en-US" sz="1100" b="0">
              <a:solidFill>
                <a:sysClr val="windowText" lastClr="000000"/>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en-US" altLang="ja-JP" sz="1100" b="0">
              <a:solidFill>
                <a:sysClr val="windowText" lastClr="000000"/>
              </a:solidFill>
              <a:effectLst/>
              <a:latin typeface="Zen Kaku Gothic New" pitchFamily="2" charset="-128"/>
              <a:ea typeface="Zen Kaku Gothic New" pitchFamily="2" charset="-128"/>
              <a:cs typeface="+mn-cs"/>
            </a:rPr>
            <a:t>2026</a:t>
          </a:r>
          <a:r>
            <a:rPr lang="ja-JP" altLang="en-US" sz="1100" b="0">
              <a:solidFill>
                <a:sysClr val="windowText" lastClr="000000"/>
              </a:solidFill>
              <a:effectLst/>
              <a:latin typeface="Zen Kaku Gothic New" pitchFamily="2" charset="-128"/>
              <a:ea typeface="Zen Kaku Gothic New" pitchFamily="2" charset="-128"/>
              <a:cs typeface="+mn-cs"/>
            </a:rPr>
            <a:t>年</a:t>
          </a:r>
          <a:r>
            <a:rPr lang="en-US" altLang="ja-JP" sz="1100" b="0">
              <a:solidFill>
                <a:sysClr val="windowText" lastClr="000000"/>
              </a:solidFill>
              <a:effectLst/>
              <a:latin typeface="Zen Kaku Gothic New" pitchFamily="2" charset="-128"/>
              <a:ea typeface="Zen Kaku Gothic New" pitchFamily="2" charset="-128"/>
              <a:cs typeface="+mn-cs"/>
            </a:rPr>
            <a:t>3</a:t>
          </a:r>
          <a:r>
            <a:rPr lang="ja-JP" altLang="en-US" sz="1100" b="0">
              <a:solidFill>
                <a:sysClr val="windowText" lastClr="000000"/>
              </a:solidFill>
              <a:effectLst/>
              <a:latin typeface="Zen Kaku Gothic New" pitchFamily="2" charset="-128"/>
              <a:ea typeface="Zen Kaku Gothic New" pitchFamily="2" charset="-128"/>
              <a:cs typeface="+mn-cs"/>
            </a:rPr>
            <a:t>月の確報値では、速報値に対して全社売上が</a:t>
          </a:r>
          <a:r>
            <a:rPr lang="en-US" altLang="ja-JP" sz="1100" b="0">
              <a:solidFill>
                <a:sysClr val="windowText" lastClr="000000"/>
              </a:solidFill>
              <a:effectLst/>
              <a:latin typeface="Zen Kaku Gothic New" pitchFamily="2" charset="-128"/>
              <a:ea typeface="Zen Kaku Gothic New" pitchFamily="2" charset="-128"/>
              <a:cs typeface="+mn-cs"/>
            </a:rPr>
            <a:t>2.8pt</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、小売＋ネット通販既存店売上が</a:t>
          </a:r>
          <a:r>
            <a:rPr lang="en-US" altLang="ja-JP" sz="1100" b="0">
              <a:solidFill>
                <a:sysClr val="windowText" lastClr="000000"/>
              </a:solidFill>
              <a:effectLst/>
              <a:latin typeface="Zen Kaku Gothic New" pitchFamily="2" charset="-128"/>
              <a:ea typeface="Zen Kaku Gothic New" pitchFamily="2" charset="-128"/>
              <a:cs typeface="+mn-cs"/>
            </a:rPr>
            <a:t>2.1pt</a:t>
          </a:r>
          <a:r>
            <a:rPr lang="ja-JP" altLang="en-US" sz="1100" b="0">
              <a:solidFill>
                <a:sysClr val="windowText" lastClr="000000"/>
              </a:solidFill>
              <a:effectLst/>
              <a:latin typeface="Zen Kaku Gothic New" pitchFamily="2" charset="-128"/>
              <a:ea typeface="Zen Kaku Gothic New" pitchFamily="2" charset="-128"/>
              <a:cs typeface="+mn-cs"/>
            </a:rPr>
            <a:t>のマイナスとなっています。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4190B-5D02-4EDB-893D-E513F5BFABA1}">
  <dimension ref="A1:AD144"/>
  <sheetViews>
    <sheetView showGridLines="0" tabSelected="1"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2.875" style="2" customWidth="1"/>
    <col min="25" max="25" width="4.625" style="2" hidden="1" customWidth="1"/>
    <col min="26" max="26" width="10.125" style="2" customWidth="1"/>
    <col min="27" max="27" width="9" style="2" customWidth="1"/>
    <col min="28" max="16384" width="9" style="2"/>
  </cols>
  <sheetData>
    <row r="1" spans="1:30" ht="20.100000000000001" customHeight="1">
      <c r="A1" s="1"/>
      <c r="B1" s="1"/>
      <c r="C1" s="1"/>
      <c r="U1" s="246">
        <v>46267</v>
      </c>
      <c r="V1" s="246"/>
      <c r="W1" s="246"/>
      <c r="X1" s="246"/>
    </row>
    <row r="2" spans="1:30" ht="20.100000000000001" customHeight="1">
      <c r="B2" s="223" t="s">
        <v>115</v>
      </c>
      <c r="C2" s="3"/>
      <c r="U2" s="247" t="s">
        <v>2</v>
      </c>
      <c r="V2" s="247"/>
      <c r="W2" s="247"/>
      <c r="X2" s="247"/>
      <c r="Z2" s="246"/>
      <c r="AA2" s="246"/>
      <c r="AB2" s="246"/>
      <c r="AC2" s="246"/>
    </row>
    <row r="3" spans="1:30" ht="20.100000000000001" customHeight="1">
      <c r="U3" s="247" t="s">
        <v>43</v>
      </c>
      <c r="V3" s="247"/>
      <c r="W3" s="247"/>
      <c r="X3" s="247"/>
      <c r="Y3" s="222" t="s">
        <v>118</v>
      </c>
    </row>
    <row r="4" spans="1:30" ht="20.100000000000001" customHeight="1">
      <c r="B4" s="4"/>
      <c r="C4" s="4"/>
      <c r="D4" s="3"/>
      <c r="E4" s="4"/>
      <c r="F4" s="4"/>
      <c r="G4" s="4"/>
      <c r="H4" s="4"/>
      <c r="I4" s="4"/>
      <c r="J4" s="4"/>
      <c r="K4" s="4"/>
      <c r="L4" s="4"/>
      <c r="M4" s="4"/>
      <c r="N4" s="4"/>
      <c r="O4" s="4"/>
      <c r="P4" s="4"/>
      <c r="U4" s="247" t="s">
        <v>60</v>
      </c>
      <c r="V4" s="247"/>
      <c r="W4" s="247"/>
      <c r="X4" s="247"/>
      <c r="AA4" s="246"/>
      <c r="AB4" s="246"/>
      <c r="AC4" s="246"/>
      <c r="AD4" s="246"/>
    </row>
    <row r="5" spans="1:30" ht="20.100000000000001" customHeight="1">
      <c r="B5" s="177" t="str">
        <f>+Y3&amp;"月度概況　売上高前期比"</f>
        <v>８月度概況　売上高前期比</v>
      </c>
      <c r="C5" s="5"/>
      <c r="D5" s="6"/>
      <c r="E5" s="7"/>
      <c r="F5" s="4"/>
      <c r="G5" s="4"/>
      <c r="H5" s="8" t="s">
        <v>16</v>
      </c>
      <c r="I5" s="4"/>
      <c r="J5" s="4"/>
      <c r="K5" s="4"/>
      <c r="L5" s="4"/>
      <c r="M5" s="4"/>
      <c r="N5" s="4"/>
      <c r="O5" s="4"/>
      <c r="P5" s="4"/>
      <c r="U5" s="248" t="s">
        <v>3</v>
      </c>
      <c r="V5" s="248"/>
      <c r="W5" s="248"/>
      <c r="X5" s="248"/>
    </row>
    <row r="6" spans="1:30" ht="20.100000000000001" customHeight="1">
      <c r="B6" s="9" t="s">
        <v>1</v>
      </c>
      <c r="C6" s="9"/>
      <c r="D6" s="245">
        <v>1.111</v>
      </c>
      <c r="E6" s="11"/>
      <c r="F6" s="4"/>
      <c r="G6" s="4"/>
      <c r="H6" s="8" t="s">
        <v>17</v>
      </c>
      <c r="I6" s="4"/>
      <c r="J6" s="4"/>
      <c r="K6" s="4"/>
      <c r="L6" s="4"/>
      <c r="M6" s="4"/>
      <c r="N6" s="4"/>
      <c r="O6" s="4"/>
      <c r="P6" s="4"/>
      <c r="U6" s="247" t="s">
        <v>61</v>
      </c>
      <c r="V6" s="247"/>
      <c r="W6" s="247"/>
      <c r="X6" s="247"/>
    </row>
    <row r="7" spans="1:30" ht="20.100000000000001" customHeight="1">
      <c r="B7" s="9" t="s">
        <v>42</v>
      </c>
      <c r="C7" s="9"/>
      <c r="D7" s="245">
        <v>1.0840000000000001</v>
      </c>
      <c r="E7" s="10"/>
      <c r="F7" s="12"/>
      <c r="G7" s="12"/>
      <c r="H7" s="8" t="s">
        <v>18</v>
      </c>
      <c r="I7" s="4"/>
      <c r="J7" s="4"/>
      <c r="K7" s="4"/>
      <c r="L7" s="4"/>
      <c r="M7" s="4"/>
      <c r="N7" s="4"/>
      <c r="O7" s="4"/>
      <c r="P7" s="4"/>
      <c r="U7" s="247" t="s">
        <v>96</v>
      </c>
      <c r="V7" s="247"/>
      <c r="W7" s="247"/>
      <c r="X7" s="247"/>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８月まで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v>113.92384965492637</v>
      </c>
      <c r="F13" s="87">
        <v>101.38732413090636</v>
      </c>
      <c r="G13" s="87">
        <v>107.04524666765552</v>
      </c>
      <c r="H13" s="87">
        <v>111.08804814301179</v>
      </c>
      <c r="I13" s="87"/>
      <c r="J13" s="88"/>
      <c r="K13" s="88"/>
      <c r="L13" s="88"/>
      <c r="M13" s="88"/>
      <c r="N13" s="88"/>
      <c r="O13" s="89"/>
      <c r="P13" s="90">
        <v>109.28489121052183</v>
      </c>
      <c r="Q13" s="91">
        <v>109.56046147875121</v>
      </c>
      <c r="R13" s="87"/>
      <c r="S13" s="92"/>
      <c r="T13" s="93"/>
      <c r="U13" s="94"/>
      <c r="V13" s="93"/>
      <c r="W13" s="90"/>
    </row>
    <row r="14" spans="1:30" ht="20.100000000000001" customHeight="1">
      <c r="B14" s="31" t="s">
        <v>33</v>
      </c>
      <c r="C14" s="86"/>
      <c r="D14" s="182">
        <v>111.55147102413829</v>
      </c>
      <c r="E14" s="95">
        <v>111.16203225179615</v>
      </c>
      <c r="F14" s="95">
        <v>102.34344309492127</v>
      </c>
      <c r="G14" s="95">
        <v>105.89690740677624</v>
      </c>
      <c r="H14" s="95">
        <v>110.33589111843831</v>
      </c>
      <c r="I14" s="95"/>
      <c r="J14" s="95"/>
      <c r="K14" s="95"/>
      <c r="L14" s="95"/>
      <c r="M14" s="95"/>
      <c r="N14" s="95"/>
      <c r="O14" s="96"/>
      <c r="P14" s="97">
        <v>108.09061262882902</v>
      </c>
      <c r="Q14" s="98">
        <v>108.26098412977305</v>
      </c>
      <c r="R14" s="99"/>
      <c r="S14" s="99"/>
      <c r="T14" s="100"/>
      <c r="U14" s="101"/>
      <c r="V14" s="100"/>
      <c r="W14" s="97"/>
    </row>
    <row r="15" spans="1:30" ht="20.100000000000001" customHeight="1">
      <c r="B15" s="32" t="s">
        <v>35</v>
      </c>
      <c r="C15" s="33"/>
      <c r="D15" s="183">
        <v>111.43240220244164</v>
      </c>
      <c r="E15" s="102">
        <v>111.39526446079462</v>
      </c>
      <c r="F15" s="102">
        <v>102.2899366368861</v>
      </c>
      <c r="G15" s="102">
        <v>106.35561521883881</v>
      </c>
      <c r="H15" s="102">
        <v>112.30197967648243</v>
      </c>
      <c r="I15" s="102"/>
      <c r="J15" s="102"/>
      <c r="K15" s="102"/>
      <c r="L15" s="102"/>
      <c r="M15" s="102"/>
      <c r="N15" s="102"/>
      <c r="O15" s="103"/>
      <c r="P15" s="184">
        <v>108.52538111040447</v>
      </c>
      <c r="Q15" s="104">
        <v>108.27793031138992</v>
      </c>
      <c r="R15" s="105"/>
      <c r="S15" s="105"/>
      <c r="T15" s="106"/>
      <c r="U15" s="107"/>
      <c r="V15" s="106"/>
      <c r="W15" s="108"/>
    </row>
    <row r="16" spans="1:30" ht="20.100000000000001" customHeight="1">
      <c r="B16" s="34" t="s">
        <v>36</v>
      </c>
      <c r="C16" s="35"/>
      <c r="D16" s="185">
        <v>109.48998101389368</v>
      </c>
      <c r="E16" s="109">
        <v>113.15316158507672</v>
      </c>
      <c r="F16" s="109">
        <v>95.356124727275457</v>
      </c>
      <c r="G16" s="109">
        <v>105.75575588303836</v>
      </c>
      <c r="H16" s="109">
        <v>110.31269364803637</v>
      </c>
      <c r="I16" s="109"/>
      <c r="J16" s="109"/>
      <c r="K16" s="109"/>
      <c r="L16" s="109"/>
      <c r="M16" s="109"/>
      <c r="N16" s="109"/>
      <c r="O16" s="110"/>
      <c r="P16" s="111">
        <v>106.64634425761912</v>
      </c>
      <c r="Q16" s="112">
        <v>106.00012090513533</v>
      </c>
      <c r="R16" s="113"/>
      <c r="S16" s="113"/>
      <c r="T16" s="114"/>
      <c r="U16" s="115"/>
      <c r="V16" s="114"/>
      <c r="W16" s="111"/>
    </row>
    <row r="17" spans="2:24" ht="20.100000000000001" customHeight="1">
      <c r="B17" s="36" t="s">
        <v>38</v>
      </c>
      <c r="C17" s="37"/>
      <c r="D17" s="182">
        <v>116.390794118081</v>
      </c>
      <c r="E17" s="95">
        <v>107.27244108188023</v>
      </c>
      <c r="F17" s="95">
        <v>117.38167629184417</v>
      </c>
      <c r="G17" s="95">
        <v>107.45460864410828</v>
      </c>
      <c r="H17" s="95">
        <v>116.23992116868315</v>
      </c>
      <c r="I17" s="95"/>
      <c r="J17" s="95"/>
      <c r="K17" s="95"/>
      <c r="L17" s="95"/>
      <c r="M17" s="95"/>
      <c r="N17" s="95"/>
      <c r="O17" s="96"/>
      <c r="P17" s="97">
        <v>112.57601850894217</v>
      </c>
      <c r="Q17" s="98">
        <v>113.62029195410261</v>
      </c>
      <c r="R17" s="99"/>
      <c r="S17" s="99"/>
      <c r="T17" s="100"/>
      <c r="U17" s="101"/>
      <c r="V17" s="100"/>
      <c r="W17" s="97"/>
    </row>
    <row r="18" spans="2:24" ht="20.100000000000001" customHeight="1">
      <c r="B18" s="79" t="s">
        <v>28</v>
      </c>
      <c r="C18" s="80"/>
      <c r="D18" s="186">
        <v>108.71028339452108</v>
      </c>
      <c r="E18" s="88">
        <v>108.848167456843</v>
      </c>
      <c r="F18" s="88">
        <v>100.36398288645354</v>
      </c>
      <c r="G18" s="88">
        <v>103.79683185750473</v>
      </c>
      <c r="H18" s="88">
        <v>108.43984394998508</v>
      </c>
      <c r="I18" s="88"/>
      <c r="J18" s="88"/>
      <c r="K18" s="88"/>
      <c r="L18" s="88"/>
      <c r="M18" s="88"/>
      <c r="N18" s="88"/>
      <c r="O18" s="89"/>
      <c r="P18" s="90">
        <v>105.86618753616455</v>
      </c>
      <c r="Q18" s="91">
        <v>105.93705292856875</v>
      </c>
      <c r="R18" s="87"/>
      <c r="S18" s="87"/>
      <c r="T18" s="93"/>
      <c r="U18" s="94"/>
      <c r="V18" s="93"/>
      <c r="W18" s="90"/>
    </row>
    <row r="19" spans="2:24" ht="20.100000000000001" customHeight="1">
      <c r="B19" s="34" t="s">
        <v>29</v>
      </c>
      <c r="C19" s="35"/>
      <c r="D19" s="185">
        <v>105.85024110079561</v>
      </c>
      <c r="E19" s="109">
        <v>109.82972189873144</v>
      </c>
      <c r="F19" s="109">
        <v>92.01410320131393</v>
      </c>
      <c r="G19" s="109">
        <v>101.83907401450354</v>
      </c>
      <c r="H19" s="109">
        <v>104.19768609233499</v>
      </c>
      <c r="I19" s="109"/>
      <c r="J19" s="109"/>
      <c r="K19" s="109"/>
      <c r="L19" s="109"/>
      <c r="M19" s="109"/>
      <c r="N19" s="109"/>
      <c r="O19" s="110"/>
      <c r="P19" s="111">
        <v>102.74403303945405</v>
      </c>
      <c r="Q19" s="112">
        <v>102.69432246659737</v>
      </c>
      <c r="R19" s="113"/>
      <c r="S19" s="113"/>
      <c r="T19" s="114"/>
      <c r="U19" s="115"/>
      <c r="V19" s="114"/>
      <c r="W19" s="111"/>
    </row>
    <row r="20" spans="2:24" ht="20.100000000000001" customHeight="1">
      <c r="B20" s="36" t="s">
        <v>30</v>
      </c>
      <c r="C20" s="37"/>
      <c r="D20" s="182">
        <v>115.73216144739125</v>
      </c>
      <c r="E20" s="95">
        <v>106.68119315685014</v>
      </c>
      <c r="F20" s="95">
        <v>116.97764324776819</v>
      </c>
      <c r="G20" s="95">
        <v>107.08646524842678</v>
      </c>
      <c r="H20" s="95">
        <v>115.64849152098608</v>
      </c>
      <c r="I20" s="95"/>
      <c r="J20" s="95"/>
      <c r="K20" s="95"/>
      <c r="L20" s="95"/>
      <c r="M20" s="95"/>
      <c r="N20" s="95"/>
      <c r="O20" s="96"/>
      <c r="P20" s="97">
        <v>112.06687541206431</v>
      </c>
      <c r="Q20" s="98">
        <v>113.07680409178833</v>
      </c>
      <c r="R20" s="99"/>
      <c r="S20" s="99"/>
      <c r="T20" s="100"/>
      <c r="U20" s="101"/>
      <c r="V20" s="100"/>
      <c r="W20" s="97"/>
    </row>
    <row r="21" spans="2:24" ht="20.100000000000001" customHeight="1">
      <c r="B21" s="38" t="s">
        <v>31</v>
      </c>
      <c r="C21" s="39"/>
      <c r="D21" s="187">
        <v>119.09679039522365</v>
      </c>
      <c r="E21" s="116">
        <v>124.65344212200311</v>
      </c>
      <c r="F21" s="117">
        <v>96.432865501147177</v>
      </c>
      <c r="G21" s="116">
        <v>110.1037093955011</v>
      </c>
      <c r="H21" s="116">
        <v>106.05003597857636</v>
      </c>
      <c r="I21" s="116"/>
      <c r="J21" s="116"/>
      <c r="K21" s="116"/>
      <c r="L21" s="116"/>
      <c r="M21" s="116"/>
      <c r="N21" s="116"/>
      <c r="O21" s="118"/>
      <c r="P21" s="188">
        <v>111.88557813014295</v>
      </c>
      <c r="Q21" s="119">
        <v>114.11709942093731</v>
      </c>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164"/>
      <c r="R22" s="164"/>
      <c r="S22" s="164"/>
      <c r="T22" s="164"/>
      <c r="U22" s="164"/>
      <c r="V22" s="164"/>
      <c r="W22" s="165"/>
    </row>
    <row r="23" spans="2:24" ht="20.100000000000001" customHeight="1">
      <c r="B23" s="77" t="s">
        <v>39</v>
      </c>
      <c r="C23" s="78"/>
      <c r="D23" s="181">
        <v>105.3362474479012</v>
      </c>
      <c r="E23" s="87">
        <v>105.69691521427393</v>
      </c>
      <c r="F23" s="214">
        <v>97.722430635288049</v>
      </c>
      <c r="G23" s="214">
        <v>101.80311646037615</v>
      </c>
      <c r="H23" s="87">
        <v>110.1182570494483</v>
      </c>
      <c r="I23" s="87"/>
      <c r="J23" s="88"/>
      <c r="K23" s="88"/>
      <c r="L23" s="88"/>
      <c r="M23" s="88"/>
      <c r="N23" s="88"/>
      <c r="O23" s="89"/>
      <c r="P23" s="214">
        <v>103.94729003040256</v>
      </c>
      <c r="Q23" s="91">
        <v>102.78086276137468</v>
      </c>
      <c r="R23" s="87"/>
      <c r="S23" s="87"/>
      <c r="T23" s="93"/>
      <c r="U23" s="94"/>
      <c r="V23" s="151"/>
      <c r="W23" s="90"/>
    </row>
    <row r="24" spans="2:24" ht="20.100000000000001" customHeight="1">
      <c r="B24" s="34" t="s">
        <v>36</v>
      </c>
      <c r="C24" s="35"/>
      <c r="D24" s="185">
        <v>105.12863102175073</v>
      </c>
      <c r="E24" s="109">
        <v>109.95145573054226</v>
      </c>
      <c r="F24" s="109">
        <v>89.41309571582596</v>
      </c>
      <c r="G24" s="109">
        <v>101.00779643084013</v>
      </c>
      <c r="H24" s="109">
        <v>109.33027439302319</v>
      </c>
      <c r="I24" s="109"/>
      <c r="J24" s="109"/>
      <c r="K24" s="109"/>
      <c r="L24" s="109"/>
      <c r="M24" s="109"/>
      <c r="N24" s="109"/>
      <c r="O24" s="110"/>
      <c r="P24" s="109">
        <v>102.80527846909425</v>
      </c>
      <c r="Q24" s="112">
        <v>101.39048357576743</v>
      </c>
      <c r="R24" s="113"/>
      <c r="S24" s="113"/>
      <c r="T24" s="114"/>
      <c r="U24" s="115"/>
      <c r="V24" s="114"/>
      <c r="W24" s="111"/>
    </row>
    <row r="25" spans="2:24" ht="20.100000000000001" customHeight="1">
      <c r="B25" s="36" t="s">
        <v>38</v>
      </c>
      <c r="C25" s="37"/>
      <c r="D25" s="182">
        <v>105.74039424794475</v>
      </c>
      <c r="E25" s="95">
        <v>97.770960143556223</v>
      </c>
      <c r="F25" s="95">
        <v>112.17549259530237</v>
      </c>
      <c r="G25" s="95">
        <v>103.07265939583638</v>
      </c>
      <c r="H25" s="95">
        <v>111.46231060278848</v>
      </c>
      <c r="I25" s="95"/>
      <c r="J25" s="95"/>
      <c r="K25" s="95"/>
      <c r="L25" s="95"/>
      <c r="M25" s="95"/>
      <c r="N25" s="95"/>
      <c r="O25" s="96"/>
      <c r="P25" s="95">
        <v>105.94822983364094</v>
      </c>
      <c r="Q25" s="125">
        <v>105.34200833709639</v>
      </c>
      <c r="R25" s="126"/>
      <c r="S25" s="126"/>
      <c r="T25" s="127"/>
      <c r="U25" s="101"/>
      <c r="V25" s="127"/>
      <c r="W25" s="97"/>
    </row>
    <row r="26" spans="2:24" ht="20.100000000000001" customHeight="1">
      <c r="B26" s="77" t="s">
        <v>28</v>
      </c>
      <c r="C26" s="78"/>
      <c r="D26" s="186">
        <v>102.60296804803527</v>
      </c>
      <c r="E26" s="88">
        <v>102.89537637444693</v>
      </c>
      <c r="F26" s="88">
        <v>95.835655276922324</v>
      </c>
      <c r="G26" s="88">
        <v>98.971110527031797</v>
      </c>
      <c r="H26" s="88">
        <v>105.58133197432031</v>
      </c>
      <c r="I26" s="88"/>
      <c r="J26" s="88"/>
      <c r="K26" s="88"/>
      <c r="L26" s="88"/>
      <c r="M26" s="88"/>
      <c r="N26" s="88"/>
      <c r="O26" s="89"/>
      <c r="P26" s="88">
        <v>100.96873746728323</v>
      </c>
      <c r="Q26" s="91">
        <v>100.34780703944651</v>
      </c>
      <c r="R26" s="87"/>
      <c r="S26" s="87"/>
      <c r="T26" s="93"/>
      <c r="U26" s="94"/>
      <c r="V26" s="93"/>
      <c r="W26" s="90"/>
    </row>
    <row r="27" spans="2:24" ht="20.100000000000001" customHeight="1">
      <c r="B27" s="34" t="s">
        <v>29</v>
      </c>
      <c r="C27" s="35"/>
      <c r="D27" s="190">
        <v>100.98966876744655</v>
      </c>
      <c r="E27" s="128">
        <v>105.79837362377114</v>
      </c>
      <c r="F27" s="128">
        <v>85.536957180609235</v>
      </c>
      <c r="G27" s="128">
        <v>96.170514940029079</v>
      </c>
      <c r="H27" s="128">
        <v>101.4864285864097</v>
      </c>
      <c r="I27" s="128"/>
      <c r="J27" s="128"/>
      <c r="K27" s="128"/>
      <c r="L27" s="128"/>
      <c r="M27" s="128"/>
      <c r="N27" s="128"/>
      <c r="O27" s="129"/>
      <c r="P27" s="128">
        <v>97.852186700989776</v>
      </c>
      <c r="Q27" s="130">
        <v>97.442943478952856</v>
      </c>
      <c r="R27" s="131"/>
      <c r="S27" s="131"/>
      <c r="T27" s="132"/>
      <c r="U27" s="133"/>
      <c r="V27" s="132"/>
      <c r="W27" s="134"/>
    </row>
    <row r="28" spans="2:24" ht="20.100000000000001" customHeight="1">
      <c r="B28" s="36" t="s">
        <v>30</v>
      </c>
      <c r="C28" s="37"/>
      <c r="D28" s="182">
        <v>105.58042945990876</v>
      </c>
      <c r="E28" s="95">
        <v>97.866030415198679</v>
      </c>
      <c r="F28" s="95">
        <v>112.14116141632853</v>
      </c>
      <c r="G28" s="95">
        <v>103.08882450439162</v>
      </c>
      <c r="H28" s="95">
        <v>111.4884402432541</v>
      </c>
      <c r="I28" s="95"/>
      <c r="J28" s="95"/>
      <c r="K28" s="95"/>
      <c r="L28" s="95"/>
      <c r="M28" s="95"/>
      <c r="N28" s="95"/>
      <c r="O28" s="96"/>
      <c r="P28" s="95">
        <v>105.94415542872535</v>
      </c>
      <c r="Q28" s="98">
        <v>105.31715083412169</v>
      </c>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164"/>
      <c r="Q29" s="164"/>
      <c r="R29" s="164"/>
      <c r="S29" s="164"/>
      <c r="T29" s="164"/>
      <c r="U29" s="164"/>
      <c r="V29" s="164"/>
      <c r="W29" s="165"/>
    </row>
    <row r="30" spans="2:24" ht="20.100000000000001" customHeight="1">
      <c r="B30" s="77" t="s">
        <v>35</v>
      </c>
      <c r="C30" s="78"/>
      <c r="D30" s="181">
        <v>104.96553604194234</v>
      </c>
      <c r="E30" s="87">
        <v>104.38759284009453</v>
      </c>
      <c r="F30" s="87">
        <v>103.52452823652605</v>
      </c>
      <c r="G30" s="87">
        <v>103.97700080862498</v>
      </c>
      <c r="H30" s="87">
        <v>101.10607621991731</v>
      </c>
      <c r="I30" s="87"/>
      <c r="J30" s="88"/>
      <c r="K30" s="88"/>
      <c r="L30" s="88"/>
      <c r="M30" s="88"/>
      <c r="N30" s="88"/>
      <c r="O30" s="89"/>
      <c r="P30" s="87">
        <v>103.55026538324326</v>
      </c>
      <c r="Q30" s="91">
        <v>104.37487965933573</v>
      </c>
      <c r="R30" s="92"/>
      <c r="S30" s="92"/>
      <c r="T30" s="135"/>
      <c r="U30" s="136"/>
      <c r="V30" s="135"/>
      <c r="W30" s="137"/>
    </row>
    <row r="31" spans="2:24" ht="20.100000000000001" customHeight="1">
      <c r="B31" s="34" t="s">
        <v>36</v>
      </c>
      <c r="C31" s="35"/>
      <c r="D31" s="185">
        <v>104.14858440536585</v>
      </c>
      <c r="E31" s="109">
        <v>102.91192675282161</v>
      </c>
      <c r="F31" s="109">
        <v>106.64670981791944</v>
      </c>
      <c r="G31" s="109">
        <v>104.7005871031442</v>
      </c>
      <c r="H31" s="109">
        <v>100.8985793372123</v>
      </c>
      <c r="I31" s="109"/>
      <c r="J31" s="109"/>
      <c r="K31" s="109"/>
      <c r="L31" s="109"/>
      <c r="M31" s="109"/>
      <c r="N31" s="109"/>
      <c r="O31" s="110"/>
      <c r="P31" s="109">
        <v>103.73625347426068</v>
      </c>
      <c r="Q31" s="112">
        <v>104.54642010452903</v>
      </c>
      <c r="R31" s="138"/>
      <c r="S31" s="138"/>
      <c r="T31" s="139"/>
      <c r="U31" s="140"/>
      <c r="V31" s="139"/>
      <c r="W31" s="141"/>
    </row>
    <row r="32" spans="2:24" ht="20.100000000000001" customHeight="1">
      <c r="B32" s="36" t="s">
        <v>37</v>
      </c>
      <c r="C32" s="37"/>
      <c r="D32" s="182">
        <v>107.83661697486961</v>
      </c>
      <c r="E32" s="95">
        <v>104.1743685968316</v>
      </c>
      <c r="F32" s="95">
        <v>104.75291119077026</v>
      </c>
      <c r="G32" s="95">
        <v>102.91031451956884</v>
      </c>
      <c r="H32" s="95">
        <v>102.19957927504213</v>
      </c>
      <c r="I32" s="95"/>
      <c r="J32" s="95"/>
      <c r="K32" s="95"/>
      <c r="L32" s="95"/>
      <c r="M32" s="95"/>
      <c r="N32" s="95"/>
      <c r="O32" s="96"/>
      <c r="P32" s="95">
        <v>104.15916857652097</v>
      </c>
      <c r="Q32" s="98">
        <v>105.47456545575314</v>
      </c>
      <c r="R32" s="142"/>
      <c r="S32" s="142"/>
      <c r="T32" s="143"/>
      <c r="U32" s="144"/>
      <c r="V32" s="143"/>
      <c r="W32" s="145"/>
    </row>
    <row r="33" spans="2:30" ht="20.100000000000001" customHeight="1">
      <c r="B33" s="77" t="s">
        <v>28</v>
      </c>
      <c r="C33" s="78"/>
      <c r="D33" s="191">
        <v>105.07363176627575</v>
      </c>
      <c r="E33" s="146">
        <v>104.71996641753336</v>
      </c>
      <c r="F33" s="146">
        <v>103.46171301623079</v>
      </c>
      <c r="G33" s="146">
        <v>104.27716385401308</v>
      </c>
      <c r="H33" s="146">
        <v>101.599931898999</v>
      </c>
      <c r="I33" s="146"/>
      <c r="J33" s="146"/>
      <c r="K33" s="146"/>
      <c r="L33" s="146"/>
      <c r="M33" s="146"/>
      <c r="N33" s="146"/>
      <c r="O33" s="147"/>
      <c r="P33" s="146">
        <v>103.88966738294383</v>
      </c>
      <c r="Q33" s="148">
        <v>104.52393503327777</v>
      </c>
      <c r="R33" s="149"/>
      <c r="S33" s="149"/>
      <c r="T33" s="93"/>
      <c r="U33" s="150"/>
      <c r="V33" s="151"/>
      <c r="W33" s="90"/>
    </row>
    <row r="34" spans="2:30" ht="20.100000000000001" customHeight="1">
      <c r="B34" s="34" t="s">
        <v>29</v>
      </c>
      <c r="C34" s="35"/>
      <c r="D34" s="185">
        <v>104.81294016771329</v>
      </c>
      <c r="E34" s="109">
        <v>103.8104066602159</v>
      </c>
      <c r="F34" s="109">
        <v>107.57233625581087</v>
      </c>
      <c r="G34" s="109">
        <v>105.89427963238973</v>
      </c>
      <c r="H34" s="109">
        <v>102.67154686955683</v>
      </c>
      <c r="I34" s="109"/>
      <c r="J34" s="109"/>
      <c r="K34" s="109"/>
      <c r="L34" s="109"/>
      <c r="M34" s="109"/>
      <c r="N34" s="109"/>
      <c r="O34" s="110"/>
      <c r="P34" s="109">
        <v>104.99922025596879</v>
      </c>
      <c r="Q34" s="112">
        <v>105.38918345460159</v>
      </c>
      <c r="R34" s="113"/>
      <c r="S34" s="113"/>
      <c r="T34" s="114"/>
      <c r="U34" s="115"/>
      <c r="V34" s="114"/>
      <c r="W34" s="111"/>
    </row>
    <row r="35" spans="2:30" ht="20.100000000000001" customHeight="1">
      <c r="B35" s="36" t="s">
        <v>30</v>
      </c>
      <c r="C35" s="37"/>
      <c r="D35" s="182">
        <v>107.84507702676247</v>
      </c>
      <c r="E35" s="95">
        <v>104.08633315730076</v>
      </c>
      <c r="F35" s="95">
        <v>104.78669438044454</v>
      </c>
      <c r="G35" s="95">
        <v>102.90092642353792</v>
      </c>
      <c r="H35" s="95">
        <v>102.17625535304529</v>
      </c>
      <c r="I35" s="95"/>
      <c r="J35" s="95"/>
      <c r="K35" s="95"/>
      <c r="L35" s="95"/>
      <c r="M35" s="95"/>
      <c r="N35" s="95"/>
      <c r="O35" s="96"/>
      <c r="P35" s="95">
        <v>104.14094093762398</v>
      </c>
      <c r="Q35" s="98">
        <v>105.45772830220388</v>
      </c>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49" t="s">
        <v>25</v>
      </c>
      <c r="E38" s="250"/>
      <c r="F38" s="250"/>
      <c r="G38" s="251"/>
      <c r="H38" s="249" t="s">
        <v>26</v>
      </c>
      <c r="I38" s="250"/>
      <c r="J38" s="250"/>
      <c r="K38" s="251"/>
      <c r="L38" s="249" t="s">
        <v>27</v>
      </c>
      <c r="M38" s="250"/>
      <c r="N38" s="250"/>
      <c r="O38" s="251"/>
      <c r="P38" s="215" t="s">
        <v>85</v>
      </c>
      <c r="Q38" s="46"/>
      <c r="R38" s="47"/>
      <c r="S38" s="47"/>
      <c r="T38" s="47"/>
      <c r="U38" s="47"/>
      <c r="V38" s="47"/>
    </row>
    <row r="39" spans="2:30" s="14" customFormat="1" ht="20.100000000000001" customHeight="1">
      <c r="B39" s="48"/>
      <c r="C39" s="49"/>
      <c r="D39" s="254" t="s">
        <v>44</v>
      </c>
      <c r="E39" s="255"/>
      <c r="F39" s="255" t="s">
        <v>45</v>
      </c>
      <c r="G39" s="256"/>
      <c r="H39" s="254" t="s">
        <v>44</v>
      </c>
      <c r="I39" s="255"/>
      <c r="J39" s="255" t="s">
        <v>45</v>
      </c>
      <c r="K39" s="256"/>
      <c r="L39" s="254" t="s">
        <v>44</v>
      </c>
      <c r="M39" s="255"/>
      <c r="N39" s="255" t="s">
        <v>45</v>
      </c>
      <c r="O39" s="256"/>
      <c r="P39" s="216" t="s">
        <v>86</v>
      </c>
      <c r="R39" s="47"/>
      <c r="S39" s="47"/>
      <c r="T39" s="47"/>
      <c r="U39" s="47"/>
      <c r="V39" s="47"/>
    </row>
    <row r="40" spans="2:30" s="50" customFormat="1" ht="20.100000000000001" customHeight="1">
      <c r="B40" s="77" t="s">
        <v>33</v>
      </c>
      <c r="C40" s="78"/>
      <c r="D40" s="257">
        <v>105.55675927671224</v>
      </c>
      <c r="E40" s="258"/>
      <c r="F40" s="259">
        <v>115.33998514897144</v>
      </c>
      <c r="G40" s="260"/>
      <c r="H40" s="261" t="s">
        <v>81</v>
      </c>
      <c r="I40" s="262"/>
      <c r="J40" s="252" t="s">
        <v>81</v>
      </c>
      <c r="K40" s="253"/>
      <c r="L40" s="261" t="s">
        <v>81</v>
      </c>
      <c r="M40" s="262"/>
      <c r="N40" s="252" t="s">
        <v>81</v>
      </c>
      <c r="O40" s="253"/>
      <c r="P40" s="216" t="s">
        <v>87</v>
      </c>
      <c r="R40" s="51"/>
      <c r="S40" s="51"/>
      <c r="T40" s="51"/>
      <c r="U40" s="51"/>
      <c r="V40" s="47"/>
    </row>
    <row r="41" spans="2:30" s="51" customFormat="1" ht="20.100000000000001" customHeight="1">
      <c r="B41" s="52" t="s">
        <v>35</v>
      </c>
      <c r="C41" s="53"/>
      <c r="D41" s="265">
        <v>108.03837757398786</v>
      </c>
      <c r="E41" s="266"/>
      <c r="F41" s="263">
        <v>116.09027279985484</v>
      </c>
      <c r="G41" s="264"/>
      <c r="H41" s="265" t="s">
        <v>81</v>
      </c>
      <c r="I41" s="266"/>
      <c r="J41" s="263" t="s">
        <v>81</v>
      </c>
      <c r="K41" s="264"/>
      <c r="L41" s="265" t="s">
        <v>81</v>
      </c>
      <c r="M41" s="266"/>
      <c r="N41" s="263" t="s">
        <v>81</v>
      </c>
      <c r="O41" s="264"/>
      <c r="P41" s="217" t="s">
        <v>88</v>
      </c>
      <c r="Q41" s="41"/>
      <c r="R41" s="43"/>
      <c r="S41" s="43"/>
      <c r="T41" s="43"/>
      <c r="U41" s="43"/>
      <c r="V41" s="47"/>
    </row>
    <row r="42" spans="2:30" ht="20.100000000000001" customHeight="1">
      <c r="B42" s="34" t="s">
        <v>36</v>
      </c>
      <c r="C42" s="35"/>
      <c r="D42" s="265">
        <v>107.93604262215288</v>
      </c>
      <c r="E42" s="266"/>
      <c r="F42" s="263">
        <v>114.922523721117</v>
      </c>
      <c r="G42" s="264"/>
      <c r="H42" s="265">
        <v>101.1102998696219</v>
      </c>
      <c r="I42" s="266"/>
      <c r="J42" s="263">
        <v>117.08866990224358</v>
      </c>
      <c r="K42" s="264"/>
      <c r="L42" s="265">
        <v>106.75078875379911</v>
      </c>
      <c r="M42" s="266"/>
      <c r="N42" s="263">
        <v>98.149995056793216</v>
      </c>
      <c r="O42" s="264"/>
      <c r="P42" s="218" t="s">
        <v>89</v>
      </c>
      <c r="Q42" s="47"/>
      <c r="R42" s="43"/>
      <c r="S42" s="43"/>
      <c r="T42" s="43"/>
      <c r="U42" s="43"/>
      <c r="V42" s="47"/>
    </row>
    <row r="43" spans="2:30" ht="20.100000000000001" customHeight="1">
      <c r="B43" s="36" t="s">
        <v>38</v>
      </c>
      <c r="C43" s="37"/>
      <c r="D43" s="267">
        <v>108.24788231470237</v>
      </c>
      <c r="E43" s="268"/>
      <c r="F43" s="269">
        <v>118.26264312562149</v>
      </c>
      <c r="G43" s="270"/>
      <c r="H43" s="267" t="s">
        <v>81</v>
      </c>
      <c r="I43" s="268"/>
      <c r="J43" s="269" t="s">
        <v>81</v>
      </c>
      <c r="K43" s="270"/>
      <c r="L43" s="267" t="s">
        <v>81</v>
      </c>
      <c r="M43" s="268"/>
      <c r="N43" s="269" t="s">
        <v>81</v>
      </c>
      <c r="O43" s="270"/>
      <c r="P43" s="219" t="s">
        <v>90</v>
      </c>
      <c r="Q43" s="47"/>
      <c r="R43" s="43"/>
      <c r="S43" s="43"/>
      <c r="T43" s="43"/>
      <c r="U43" s="43"/>
      <c r="V43" s="47"/>
    </row>
    <row r="44" spans="2:30" ht="20.100000000000001" customHeight="1">
      <c r="B44" s="77" t="s">
        <v>28</v>
      </c>
      <c r="C44" s="78"/>
      <c r="D44" s="257">
        <v>103.43306884585684</v>
      </c>
      <c r="E44" s="258"/>
      <c r="F44" s="259">
        <v>113.25564815017364</v>
      </c>
      <c r="G44" s="260"/>
      <c r="H44" s="257" t="s">
        <v>81</v>
      </c>
      <c r="I44" s="258"/>
      <c r="J44" s="259" t="s">
        <v>81</v>
      </c>
      <c r="K44" s="260"/>
      <c r="L44" s="257" t="s">
        <v>81</v>
      </c>
      <c r="M44" s="258"/>
      <c r="N44" s="259" t="s">
        <v>81</v>
      </c>
      <c r="O44" s="260"/>
      <c r="P44" s="217" t="s">
        <v>91</v>
      </c>
      <c r="Q44" s="47"/>
      <c r="R44" s="43"/>
      <c r="S44" s="43"/>
      <c r="T44" s="43"/>
      <c r="U44" s="43"/>
      <c r="V44" s="54"/>
      <c r="W44" s="55"/>
      <c r="X44" s="55"/>
      <c r="Y44" s="55"/>
      <c r="Z44" s="55"/>
      <c r="AA44" s="55"/>
    </row>
    <row r="45" spans="2:30" ht="20.100000000000001" customHeight="1">
      <c r="B45" s="34" t="s">
        <v>32</v>
      </c>
      <c r="C45" s="35"/>
      <c r="D45" s="265">
        <v>101.19585336002433</v>
      </c>
      <c r="E45" s="266"/>
      <c r="F45" s="263">
        <v>110.15552195615723</v>
      </c>
      <c r="G45" s="264"/>
      <c r="H45" s="265">
        <v>93.02844700172129</v>
      </c>
      <c r="I45" s="266"/>
      <c r="J45" s="263">
        <v>109.69812568648061</v>
      </c>
      <c r="K45" s="264"/>
      <c r="L45" s="265">
        <v>108.77947189438937</v>
      </c>
      <c r="M45" s="266"/>
      <c r="N45" s="263">
        <v>100.41695905633235</v>
      </c>
      <c r="O45" s="264"/>
      <c r="P45" s="218" t="s">
        <v>92</v>
      </c>
      <c r="Q45" s="47"/>
      <c r="R45" s="43"/>
      <c r="S45" s="43"/>
      <c r="T45" s="43"/>
      <c r="U45" s="43"/>
      <c r="V45" s="54"/>
      <c r="W45" s="55"/>
      <c r="X45" s="55"/>
      <c r="Y45" s="55"/>
      <c r="Z45" s="55"/>
      <c r="AA45" s="55"/>
    </row>
    <row r="46" spans="2:30" ht="20.100000000000001" customHeight="1">
      <c r="B46" s="36" t="s">
        <v>30</v>
      </c>
      <c r="C46" s="37"/>
      <c r="D46" s="267">
        <v>107.39532714102988</v>
      </c>
      <c r="E46" s="268"/>
      <c r="F46" s="269">
        <v>118.13145234369134</v>
      </c>
      <c r="G46" s="270"/>
      <c r="H46" s="267" t="s">
        <v>81</v>
      </c>
      <c r="I46" s="268"/>
      <c r="J46" s="269" t="s">
        <v>81</v>
      </c>
      <c r="K46" s="270"/>
      <c r="L46" s="267" t="s">
        <v>81</v>
      </c>
      <c r="M46" s="268"/>
      <c r="N46" s="269" t="s">
        <v>81</v>
      </c>
      <c r="O46" s="270"/>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v>323</v>
      </c>
      <c r="F65" s="152">
        <v>323</v>
      </c>
      <c r="G65" s="152">
        <v>323</v>
      </c>
      <c r="H65" s="152">
        <v>324</v>
      </c>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v>236</v>
      </c>
      <c r="F66" s="154">
        <v>236</v>
      </c>
      <c r="G66" s="154">
        <v>236</v>
      </c>
      <c r="H66" s="154">
        <v>236</v>
      </c>
      <c r="I66" s="154"/>
      <c r="J66" s="154"/>
      <c r="K66" s="154"/>
      <c r="L66" s="154"/>
      <c r="M66" s="154"/>
      <c r="N66" s="154"/>
      <c r="O66" s="155"/>
      <c r="R66" s="43"/>
      <c r="S66" s="43"/>
      <c r="T66" s="43"/>
      <c r="U66" s="43"/>
      <c r="V66" s="43"/>
      <c r="W66" s="43"/>
    </row>
    <row r="67" spans="2:30" ht="20.100000000000001" customHeight="1">
      <c r="B67" s="52" t="s">
        <v>21</v>
      </c>
      <c r="C67" s="66"/>
      <c r="D67" s="242">
        <v>55</v>
      </c>
      <c r="E67" s="154">
        <v>55</v>
      </c>
      <c r="F67" s="154">
        <v>55</v>
      </c>
      <c r="G67" s="154">
        <v>55</v>
      </c>
      <c r="H67" s="154">
        <v>56</v>
      </c>
      <c r="I67" s="154"/>
      <c r="J67" s="154"/>
      <c r="K67" s="154"/>
      <c r="L67" s="154"/>
      <c r="M67" s="154"/>
      <c r="N67" s="154"/>
      <c r="O67" s="155"/>
      <c r="R67" s="43"/>
      <c r="S67" s="43"/>
      <c r="T67" s="43"/>
      <c r="U67" s="43"/>
      <c r="V67" s="43"/>
      <c r="W67" s="43"/>
    </row>
    <row r="68" spans="2:30" ht="20.100000000000001" customHeight="1">
      <c r="B68" s="31" t="s">
        <v>22</v>
      </c>
      <c r="C68" s="67"/>
      <c r="D68" s="243">
        <v>32</v>
      </c>
      <c r="E68" s="156">
        <v>32</v>
      </c>
      <c r="F68" s="156">
        <v>32</v>
      </c>
      <c r="G68" s="156">
        <v>32</v>
      </c>
      <c r="H68" s="156">
        <v>32</v>
      </c>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v>256</v>
      </c>
      <c r="F69" s="158">
        <v>252</v>
      </c>
      <c r="G69" s="158">
        <v>253</v>
      </c>
      <c r="H69" s="158">
        <v>243</v>
      </c>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v>202</v>
      </c>
      <c r="F70" s="154">
        <v>198</v>
      </c>
      <c r="G70" s="154">
        <v>199</v>
      </c>
      <c r="H70" s="154">
        <v>189</v>
      </c>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v>54</v>
      </c>
      <c r="F71" s="156">
        <v>54</v>
      </c>
      <c r="G71" s="156">
        <v>54</v>
      </c>
      <c r="H71" s="156">
        <v>54</v>
      </c>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112</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116</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0" t="str">
        <f>P11</f>
        <v>８月まで</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74" t="s">
        <v>25</v>
      </c>
      <c r="C81" s="275"/>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76"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108.77898556506909</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77"/>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113.13105975287836</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78"/>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105.98175234724528</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79"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111.42763294668188</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80"/>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108.47693847058952</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81"/>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106.14364102286112</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71"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103.15921331410979</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72"/>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123.4959977138945</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73"/>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105.66450558906149</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82" t="s">
        <v>65</v>
      </c>
      <c r="C91" s="283"/>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76"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98.92024667062968</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77"/>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110.42341147522363</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78"/>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104.27371318813144</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79"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102.25327704135248</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80"/>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105.37093070538425</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81"/>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101.90705211282445</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71"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93.022765231914818</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72"/>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119.73713944308307</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73"/>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108.16784938277719</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82" t="s">
        <v>66</v>
      </c>
      <c r="C101" s="283"/>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76"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110.16665107867209</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77"/>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102.0362440333006</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78"/>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101.60076364475779</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79"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108.97218766066459</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80"/>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102.94768940960539</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81"/>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104.1573069009456</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71"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109.98677796671213</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72"/>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104.16692781280486</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73"/>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97.479899421854327</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B108:B110"/>
    <mergeCell ref="B81:C81"/>
    <mergeCell ref="B82:B84"/>
    <mergeCell ref="B85:B87"/>
    <mergeCell ref="B88:B90"/>
    <mergeCell ref="B91:C91"/>
    <mergeCell ref="B92:B94"/>
    <mergeCell ref="B95:B97"/>
    <mergeCell ref="B98:B100"/>
    <mergeCell ref="B101:C101"/>
    <mergeCell ref="B102:B104"/>
    <mergeCell ref="B105:B107"/>
    <mergeCell ref="N46:O46"/>
    <mergeCell ref="D45:E45"/>
    <mergeCell ref="F45:G45"/>
    <mergeCell ref="H45:I45"/>
    <mergeCell ref="J45:K45"/>
    <mergeCell ref="L45:M45"/>
    <mergeCell ref="N45:O45"/>
    <mergeCell ref="D46:E46"/>
    <mergeCell ref="F46:G46"/>
    <mergeCell ref="H46:I46"/>
    <mergeCell ref="J46:K46"/>
    <mergeCell ref="L46:M46"/>
    <mergeCell ref="N44:O44"/>
    <mergeCell ref="D43:E43"/>
    <mergeCell ref="F43:G43"/>
    <mergeCell ref="H43:I43"/>
    <mergeCell ref="J43:K43"/>
    <mergeCell ref="L43:M43"/>
    <mergeCell ref="N43:O43"/>
    <mergeCell ref="D44:E44"/>
    <mergeCell ref="F44:G44"/>
    <mergeCell ref="H44:I44"/>
    <mergeCell ref="J44:K44"/>
    <mergeCell ref="L44:M44"/>
    <mergeCell ref="N42:O42"/>
    <mergeCell ref="D41:E41"/>
    <mergeCell ref="F41:G41"/>
    <mergeCell ref="H41:I41"/>
    <mergeCell ref="J41:K41"/>
    <mergeCell ref="L41:M41"/>
    <mergeCell ref="N41:O41"/>
    <mergeCell ref="D42:E42"/>
    <mergeCell ref="F42:G42"/>
    <mergeCell ref="H42:I42"/>
    <mergeCell ref="J42:K42"/>
    <mergeCell ref="L42:M42"/>
    <mergeCell ref="N40:O40"/>
    <mergeCell ref="D39:E39"/>
    <mergeCell ref="F39:G39"/>
    <mergeCell ref="H39:I39"/>
    <mergeCell ref="J39:K39"/>
    <mergeCell ref="L39:M39"/>
    <mergeCell ref="N39:O39"/>
    <mergeCell ref="D40:E40"/>
    <mergeCell ref="F40:G40"/>
    <mergeCell ref="H40:I40"/>
    <mergeCell ref="J40:K40"/>
    <mergeCell ref="L40:M40"/>
    <mergeCell ref="U5:X5"/>
    <mergeCell ref="U6:X6"/>
    <mergeCell ref="U7:X7"/>
    <mergeCell ref="D38:G38"/>
    <mergeCell ref="H38:K38"/>
    <mergeCell ref="L38:O38"/>
    <mergeCell ref="U1:X1"/>
    <mergeCell ref="U2:X2"/>
    <mergeCell ref="Z2:AC2"/>
    <mergeCell ref="U3:X3"/>
    <mergeCell ref="U4:X4"/>
    <mergeCell ref="AA4:AD4"/>
  </mergeCells>
  <phoneticPr fontId="2"/>
  <printOptions horizontalCentered="1"/>
  <pageMargins left="0.27559055118110237" right="0.19685039370078741" top="0.70866141732283472" bottom="0.15748031496062992" header="0.15748031496062992" footer="8.0708661417322833"/>
  <pageSetup scale="46" orientation="landscape" r:id="rId1"/>
  <headerFooter alignWithMargins="0"/>
  <rowBreaks count="1" manualBreakCount="1">
    <brk id="60"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1516A-C223-4641-B6F0-DADBAF1203F4}">
  <dimension ref="A1:AD144"/>
  <sheetViews>
    <sheetView showGridLines="0"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2.875" style="2" hidden="1" customWidth="1"/>
    <col min="25" max="25" width="3" style="2" hidden="1" customWidth="1"/>
    <col min="26" max="26" width="3.625" style="2" customWidth="1"/>
    <col min="27" max="16384" width="9" style="2"/>
  </cols>
  <sheetData>
    <row r="1" spans="1:30" ht="20.100000000000001" customHeight="1">
      <c r="A1" s="1"/>
      <c r="B1" s="1"/>
      <c r="C1" s="1"/>
      <c r="U1" s="246">
        <v>46238</v>
      </c>
      <c r="V1" s="246"/>
      <c r="W1" s="246"/>
      <c r="X1" s="246"/>
    </row>
    <row r="2" spans="1:30" ht="20.100000000000001" customHeight="1">
      <c r="B2" s="223" t="s">
        <v>113</v>
      </c>
      <c r="C2" s="3"/>
      <c r="U2" s="247" t="s">
        <v>2</v>
      </c>
      <c r="V2" s="247"/>
      <c r="W2" s="247"/>
      <c r="X2" s="247"/>
      <c r="Z2" s="246"/>
      <c r="AA2" s="246"/>
      <c r="AB2" s="246"/>
      <c r="AC2" s="246"/>
    </row>
    <row r="3" spans="1:30" ht="20.100000000000001" customHeight="1">
      <c r="U3" s="247" t="s">
        <v>43</v>
      </c>
      <c r="V3" s="247"/>
      <c r="W3" s="247"/>
      <c r="X3" s="247"/>
      <c r="Y3" s="222" t="s">
        <v>117</v>
      </c>
    </row>
    <row r="4" spans="1:30" ht="20.100000000000001" customHeight="1">
      <c r="B4" s="4"/>
      <c r="C4" s="4"/>
      <c r="D4" s="3"/>
      <c r="E4" s="4"/>
      <c r="F4" s="4"/>
      <c r="G4" s="4"/>
      <c r="H4" s="4"/>
      <c r="I4" s="4"/>
      <c r="J4" s="4"/>
      <c r="K4" s="4"/>
      <c r="L4" s="4"/>
      <c r="M4" s="4"/>
      <c r="N4" s="4"/>
      <c r="O4" s="4"/>
      <c r="P4" s="4"/>
      <c r="U4" s="247" t="s">
        <v>60</v>
      </c>
      <c r="V4" s="247"/>
      <c r="W4" s="247"/>
      <c r="X4" s="247"/>
      <c r="AA4" s="246"/>
      <c r="AB4" s="246"/>
      <c r="AC4" s="246"/>
      <c r="AD4" s="246"/>
    </row>
    <row r="5" spans="1:30" ht="20.100000000000001" customHeight="1">
      <c r="B5" s="177" t="str">
        <f>+Y3&amp;"月度概況　売上高前期比"</f>
        <v>７月度概況　売上高前期比</v>
      </c>
      <c r="C5" s="5"/>
      <c r="D5" s="6"/>
      <c r="E5" s="7"/>
      <c r="F5" s="4"/>
      <c r="G5" s="4"/>
      <c r="H5" s="8" t="s">
        <v>16</v>
      </c>
      <c r="I5" s="4"/>
      <c r="J5" s="4"/>
      <c r="K5" s="4"/>
      <c r="L5" s="4"/>
      <c r="M5" s="4"/>
      <c r="N5" s="4"/>
      <c r="O5" s="4"/>
      <c r="P5" s="4"/>
      <c r="U5" s="248" t="s">
        <v>3</v>
      </c>
      <c r="V5" s="248"/>
      <c r="W5" s="248"/>
      <c r="X5" s="248"/>
    </row>
    <row r="6" spans="1:30" ht="20.100000000000001" customHeight="1">
      <c r="B6" s="9" t="s">
        <v>1</v>
      </c>
      <c r="C6" s="9"/>
      <c r="D6" s="245">
        <v>1.07</v>
      </c>
      <c r="E6" s="11"/>
      <c r="F6" s="4"/>
      <c r="G6" s="4"/>
      <c r="H6" s="8" t="s">
        <v>17</v>
      </c>
      <c r="I6" s="4"/>
      <c r="J6" s="4"/>
      <c r="K6" s="4"/>
      <c r="L6" s="4"/>
      <c r="M6" s="4"/>
      <c r="N6" s="4"/>
      <c r="O6" s="4"/>
      <c r="P6" s="4"/>
      <c r="U6" s="247" t="s">
        <v>61</v>
      </c>
      <c r="V6" s="247"/>
      <c r="W6" s="247"/>
      <c r="X6" s="247"/>
    </row>
    <row r="7" spans="1:30" ht="20.100000000000001" customHeight="1">
      <c r="B7" s="9" t="s">
        <v>42</v>
      </c>
      <c r="C7" s="9"/>
      <c r="D7" s="245">
        <v>1.038</v>
      </c>
      <c r="E7" s="10"/>
      <c r="F7" s="12"/>
      <c r="G7" s="12"/>
      <c r="H7" s="8" t="s">
        <v>18</v>
      </c>
      <c r="I7" s="4"/>
      <c r="J7" s="4"/>
      <c r="K7" s="4"/>
      <c r="L7" s="4"/>
      <c r="M7" s="4"/>
      <c r="N7" s="4"/>
      <c r="O7" s="4"/>
      <c r="P7" s="4"/>
      <c r="U7" s="247" t="s">
        <v>96</v>
      </c>
      <c r="V7" s="247"/>
      <c r="W7" s="247"/>
      <c r="X7" s="247"/>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７月まで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v>113.92384965492637</v>
      </c>
      <c r="F13" s="87">
        <v>101.38732413090636</v>
      </c>
      <c r="G13" s="87">
        <v>107.04524666765552</v>
      </c>
      <c r="H13" s="87"/>
      <c r="I13" s="87"/>
      <c r="J13" s="88"/>
      <c r="K13" s="88"/>
      <c r="L13" s="88"/>
      <c r="M13" s="88"/>
      <c r="N13" s="88"/>
      <c r="O13" s="89"/>
      <c r="P13" s="90">
        <v>108.91340574728096</v>
      </c>
      <c r="Q13" s="91">
        <v>109.56046147875121</v>
      </c>
      <c r="R13" s="87"/>
      <c r="S13" s="92"/>
      <c r="T13" s="93"/>
      <c r="U13" s="94"/>
      <c r="V13" s="93"/>
      <c r="W13" s="90"/>
    </row>
    <row r="14" spans="1:30" ht="20.100000000000001" customHeight="1">
      <c r="B14" s="31" t="s">
        <v>33</v>
      </c>
      <c r="C14" s="86"/>
      <c r="D14" s="182">
        <v>111.55147102413829</v>
      </c>
      <c r="E14" s="95">
        <v>111.16203225179615</v>
      </c>
      <c r="F14" s="95">
        <v>102.34344309492127</v>
      </c>
      <c r="G14" s="95">
        <v>105.89690740677624</v>
      </c>
      <c r="H14" s="95"/>
      <c r="I14" s="95"/>
      <c r="J14" s="95"/>
      <c r="K14" s="95"/>
      <c r="L14" s="95"/>
      <c r="M14" s="95"/>
      <c r="N14" s="95"/>
      <c r="O14" s="96"/>
      <c r="P14" s="97">
        <v>107.64015764925274</v>
      </c>
      <c r="Q14" s="98">
        <v>108.26098412977305</v>
      </c>
      <c r="R14" s="99"/>
      <c r="S14" s="99"/>
      <c r="T14" s="100"/>
      <c r="U14" s="101"/>
      <c r="V14" s="100"/>
      <c r="W14" s="97"/>
    </row>
    <row r="15" spans="1:30" ht="20.100000000000001" customHeight="1">
      <c r="B15" s="32" t="s">
        <v>35</v>
      </c>
      <c r="C15" s="33"/>
      <c r="D15" s="183">
        <v>111.43240220244164</v>
      </c>
      <c r="E15" s="102">
        <v>111.39526446079462</v>
      </c>
      <c r="F15" s="102">
        <v>102.2899366368861</v>
      </c>
      <c r="G15" s="102">
        <v>106.35561521883881</v>
      </c>
      <c r="H15" s="102"/>
      <c r="I15" s="102"/>
      <c r="J15" s="102"/>
      <c r="K15" s="102"/>
      <c r="L15" s="102"/>
      <c r="M15" s="102"/>
      <c r="N15" s="102"/>
      <c r="O15" s="103"/>
      <c r="P15" s="184">
        <v>107.7728177204109</v>
      </c>
      <c r="Q15" s="104">
        <v>108.27793031138992</v>
      </c>
      <c r="R15" s="105"/>
      <c r="S15" s="105"/>
      <c r="T15" s="106"/>
      <c r="U15" s="107"/>
      <c r="V15" s="106"/>
      <c r="W15" s="108"/>
    </row>
    <row r="16" spans="1:30" ht="20.100000000000001" customHeight="1">
      <c r="B16" s="34" t="s">
        <v>36</v>
      </c>
      <c r="C16" s="35"/>
      <c r="D16" s="185">
        <v>109.48998101389368</v>
      </c>
      <c r="E16" s="109">
        <v>113.15316158507672</v>
      </c>
      <c r="F16" s="109">
        <v>95.356124727275457</v>
      </c>
      <c r="G16" s="109">
        <v>105.75575588303836</v>
      </c>
      <c r="H16" s="109"/>
      <c r="I16" s="109"/>
      <c r="J16" s="109"/>
      <c r="K16" s="109"/>
      <c r="L16" s="109"/>
      <c r="M16" s="109"/>
      <c r="N16" s="109"/>
      <c r="O16" s="110"/>
      <c r="P16" s="111">
        <v>105.93964492406687</v>
      </c>
      <c r="Q16" s="112">
        <v>106.00012090513533</v>
      </c>
      <c r="R16" s="113"/>
      <c r="S16" s="113"/>
      <c r="T16" s="114"/>
      <c r="U16" s="115"/>
      <c r="V16" s="114"/>
      <c r="W16" s="111"/>
    </row>
    <row r="17" spans="2:24" ht="20.100000000000001" customHeight="1">
      <c r="B17" s="36" t="s">
        <v>38</v>
      </c>
      <c r="C17" s="37"/>
      <c r="D17" s="182">
        <v>116.390794118081</v>
      </c>
      <c r="E17" s="95">
        <v>107.27244108188023</v>
      </c>
      <c r="F17" s="95">
        <v>117.38167629184417</v>
      </c>
      <c r="G17" s="95">
        <v>107.45460864410828</v>
      </c>
      <c r="H17" s="95"/>
      <c r="I17" s="95"/>
      <c r="J17" s="95"/>
      <c r="K17" s="95"/>
      <c r="L17" s="95"/>
      <c r="M17" s="95"/>
      <c r="N17" s="95"/>
      <c r="O17" s="96"/>
      <c r="P17" s="97">
        <v>111.79353851165155</v>
      </c>
      <c r="Q17" s="98">
        <v>113.62029195410261</v>
      </c>
      <c r="R17" s="99"/>
      <c r="S17" s="99"/>
      <c r="T17" s="100"/>
      <c r="U17" s="101"/>
      <c r="V17" s="100"/>
      <c r="W17" s="97"/>
    </row>
    <row r="18" spans="2:24" ht="20.100000000000001" customHeight="1">
      <c r="B18" s="79" t="s">
        <v>28</v>
      </c>
      <c r="C18" s="80"/>
      <c r="D18" s="186">
        <v>108.71028339452108</v>
      </c>
      <c r="E18" s="88">
        <v>108.848167456843</v>
      </c>
      <c r="F18" s="88">
        <v>100.36398288645354</v>
      </c>
      <c r="G18" s="88">
        <v>103.79683185750473</v>
      </c>
      <c r="H18" s="88"/>
      <c r="I18" s="88"/>
      <c r="J18" s="88"/>
      <c r="K18" s="88"/>
      <c r="L18" s="88"/>
      <c r="M18" s="88"/>
      <c r="N18" s="88"/>
      <c r="O18" s="89"/>
      <c r="P18" s="90">
        <v>105.37929586844595</v>
      </c>
      <c r="Q18" s="91">
        <v>105.93705292856875</v>
      </c>
      <c r="R18" s="87"/>
      <c r="S18" s="87"/>
      <c r="T18" s="93"/>
      <c r="U18" s="94"/>
      <c r="V18" s="93"/>
      <c r="W18" s="90"/>
    </row>
    <row r="19" spans="2:24" ht="20.100000000000001" customHeight="1">
      <c r="B19" s="34" t="s">
        <v>29</v>
      </c>
      <c r="C19" s="35"/>
      <c r="D19" s="185">
        <v>105.85024110079561</v>
      </c>
      <c r="E19" s="109">
        <v>109.82972189873144</v>
      </c>
      <c r="F19" s="109">
        <v>92.01410320131393</v>
      </c>
      <c r="G19" s="109">
        <v>101.83907401450354</v>
      </c>
      <c r="H19" s="109"/>
      <c r="I19" s="109"/>
      <c r="J19" s="109"/>
      <c r="K19" s="109"/>
      <c r="L19" s="109"/>
      <c r="M19" s="109"/>
      <c r="N19" s="109"/>
      <c r="O19" s="110"/>
      <c r="P19" s="111">
        <v>102.48634382512995</v>
      </c>
      <c r="Q19" s="112">
        <v>102.69432246659737</v>
      </c>
      <c r="R19" s="113"/>
      <c r="S19" s="113"/>
      <c r="T19" s="114"/>
      <c r="U19" s="115"/>
      <c r="V19" s="114"/>
      <c r="W19" s="111"/>
    </row>
    <row r="20" spans="2:24" ht="20.100000000000001" customHeight="1">
      <c r="B20" s="36" t="s">
        <v>30</v>
      </c>
      <c r="C20" s="37"/>
      <c r="D20" s="182">
        <v>115.73216144739125</v>
      </c>
      <c r="E20" s="95">
        <v>106.68119315685014</v>
      </c>
      <c r="F20" s="95">
        <v>116.97764324776819</v>
      </c>
      <c r="G20" s="95">
        <v>107.08646524842678</v>
      </c>
      <c r="H20" s="95"/>
      <c r="I20" s="95"/>
      <c r="J20" s="95"/>
      <c r="K20" s="95"/>
      <c r="L20" s="95"/>
      <c r="M20" s="95"/>
      <c r="N20" s="95"/>
      <c r="O20" s="96"/>
      <c r="P20" s="97">
        <v>111.30194439809131</v>
      </c>
      <c r="Q20" s="98">
        <v>113.07680409178833</v>
      </c>
      <c r="R20" s="99"/>
      <c r="S20" s="99"/>
      <c r="T20" s="100"/>
      <c r="U20" s="101"/>
      <c r="V20" s="100"/>
      <c r="W20" s="97"/>
    </row>
    <row r="21" spans="2:24" ht="20.100000000000001" customHeight="1">
      <c r="B21" s="38" t="s">
        <v>31</v>
      </c>
      <c r="C21" s="39"/>
      <c r="D21" s="187">
        <v>119.09679039522365</v>
      </c>
      <c r="E21" s="116">
        <v>124.65344212200311</v>
      </c>
      <c r="F21" s="117">
        <v>96.432865501147177</v>
      </c>
      <c r="G21" s="116">
        <v>110.1037093955011</v>
      </c>
      <c r="H21" s="116"/>
      <c r="I21" s="116"/>
      <c r="J21" s="116"/>
      <c r="K21" s="116"/>
      <c r="L21" s="116"/>
      <c r="M21" s="116"/>
      <c r="N21" s="116"/>
      <c r="O21" s="118"/>
      <c r="P21" s="188">
        <v>113.20625999620464</v>
      </c>
      <c r="Q21" s="119">
        <v>114.11709942093731</v>
      </c>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164"/>
      <c r="R22" s="164"/>
      <c r="S22" s="164"/>
      <c r="T22" s="164"/>
      <c r="U22" s="164"/>
      <c r="V22" s="164"/>
      <c r="W22" s="165"/>
    </row>
    <row r="23" spans="2:24" ht="20.100000000000001" customHeight="1">
      <c r="B23" s="77" t="s">
        <v>39</v>
      </c>
      <c r="C23" s="78"/>
      <c r="D23" s="181">
        <v>105.3362474479012</v>
      </c>
      <c r="E23" s="87">
        <v>105.69691521427393</v>
      </c>
      <c r="F23" s="214">
        <v>97.722430635288049</v>
      </c>
      <c r="G23" s="214">
        <v>101.80311646037615</v>
      </c>
      <c r="H23" s="87"/>
      <c r="I23" s="87"/>
      <c r="J23" s="88"/>
      <c r="K23" s="88"/>
      <c r="L23" s="88"/>
      <c r="M23" s="88"/>
      <c r="N23" s="88"/>
      <c r="O23" s="89"/>
      <c r="P23" s="214">
        <v>102.48669166179573</v>
      </c>
      <c r="Q23" s="91">
        <v>102.78086276137468</v>
      </c>
      <c r="R23" s="87"/>
      <c r="S23" s="87"/>
      <c r="T23" s="93"/>
      <c r="U23" s="94"/>
      <c r="V23" s="151"/>
      <c r="W23" s="90"/>
    </row>
    <row r="24" spans="2:24" ht="20.100000000000001" customHeight="1">
      <c r="B24" s="34" t="s">
        <v>36</v>
      </c>
      <c r="C24" s="35"/>
      <c r="D24" s="185">
        <v>105.12863102175073</v>
      </c>
      <c r="E24" s="109">
        <v>109.95145573054226</v>
      </c>
      <c r="F24" s="109">
        <v>89.41309571582596</v>
      </c>
      <c r="G24" s="109">
        <v>101.00779643084013</v>
      </c>
      <c r="H24" s="109"/>
      <c r="I24" s="109"/>
      <c r="J24" s="109"/>
      <c r="K24" s="109"/>
      <c r="L24" s="109"/>
      <c r="M24" s="109"/>
      <c r="N24" s="109"/>
      <c r="O24" s="110"/>
      <c r="P24" s="109">
        <v>101.2795477233998</v>
      </c>
      <c r="Q24" s="112">
        <v>101.39048357576743</v>
      </c>
      <c r="R24" s="113"/>
      <c r="S24" s="113"/>
      <c r="T24" s="114"/>
      <c r="U24" s="115"/>
      <c r="V24" s="114"/>
      <c r="W24" s="111"/>
    </row>
    <row r="25" spans="2:24" ht="20.100000000000001" customHeight="1">
      <c r="B25" s="36" t="s">
        <v>38</v>
      </c>
      <c r="C25" s="37"/>
      <c r="D25" s="182">
        <v>105.74039424794475</v>
      </c>
      <c r="E25" s="95">
        <v>97.770960143556223</v>
      </c>
      <c r="F25" s="95">
        <v>112.17549259530237</v>
      </c>
      <c r="G25" s="95">
        <v>103.07265939583638</v>
      </c>
      <c r="H25" s="95"/>
      <c r="I25" s="95"/>
      <c r="J25" s="95"/>
      <c r="K25" s="95"/>
      <c r="L25" s="95"/>
      <c r="M25" s="95"/>
      <c r="N25" s="95"/>
      <c r="O25" s="96"/>
      <c r="P25" s="95">
        <v>104.61529948181767</v>
      </c>
      <c r="Q25" s="125">
        <v>105.34200833709639</v>
      </c>
      <c r="R25" s="126"/>
      <c r="S25" s="126"/>
      <c r="T25" s="127"/>
      <c r="U25" s="101"/>
      <c r="V25" s="127"/>
      <c r="W25" s="97"/>
    </row>
    <row r="26" spans="2:24" ht="20.100000000000001" customHeight="1">
      <c r="B26" s="77" t="s">
        <v>28</v>
      </c>
      <c r="C26" s="78"/>
      <c r="D26" s="186">
        <v>102.60296804803527</v>
      </c>
      <c r="E26" s="88">
        <v>102.89537637444693</v>
      </c>
      <c r="F26" s="88">
        <v>95.835655276922324</v>
      </c>
      <c r="G26" s="88">
        <v>98.971110527031797</v>
      </c>
      <c r="H26" s="88"/>
      <c r="I26" s="88"/>
      <c r="J26" s="88"/>
      <c r="K26" s="88"/>
      <c r="L26" s="88"/>
      <c r="M26" s="88"/>
      <c r="N26" s="88"/>
      <c r="O26" s="89"/>
      <c r="P26" s="88">
        <v>99.934069275289943</v>
      </c>
      <c r="Q26" s="91">
        <v>100.34780703944651</v>
      </c>
      <c r="R26" s="87"/>
      <c r="S26" s="87"/>
      <c r="T26" s="93"/>
      <c r="U26" s="94"/>
      <c r="V26" s="93"/>
      <c r="W26" s="90"/>
    </row>
    <row r="27" spans="2:24" ht="20.100000000000001" customHeight="1">
      <c r="B27" s="34" t="s">
        <v>29</v>
      </c>
      <c r="C27" s="35"/>
      <c r="D27" s="190">
        <v>100.98966876744655</v>
      </c>
      <c r="E27" s="128">
        <v>105.79837362377114</v>
      </c>
      <c r="F27" s="128">
        <v>85.536957180609235</v>
      </c>
      <c r="G27" s="128">
        <v>96.170514940029079</v>
      </c>
      <c r="H27" s="128"/>
      <c r="I27" s="128"/>
      <c r="J27" s="128"/>
      <c r="K27" s="128"/>
      <c r="L27" s="128"/>
      <c r="M27" s="128"/>
      <c r="N27" s="128"/>
      <c r="O27" s="129"/>
      <c r="P27" s="128">
        <v>97.076021894961002</v>
      </c>
      <c r="Q27" s="130">
        <v>97.442943478952856</v>
      </c>
      <c r="R27" s="131"/>
      <c r="S27" s="131"/>
      <c r="T27" s="132"/>
      <c r="U27" s="133"/>
      <c r="V27" s="132"/>
      <c r="W27" s="134"/>
    </row>
    <row r="28" spans="2:24" ht="20.100000000000001" customHeight="1">
      <c r="B28" s="36" t="s">
        <v>30</v>
      </c>
      <c r="C28" s="37"/>
      <c r="D28" s="182">
        <v>105.58042945990876</v>
      </c>
      <c r="E28" s="95">
        <v>97.866030415198679</v>
      </c>
      <c r="F28" s="95">
        <v>112.14116141632853</v>
      </c>
      <c r="G28" s="95">
        <v>103.08882450439162</v>
      </c>
      <c r="H28" s="95"/>
      <c r="I28" s="95"/>
      <c r="J28" s="95"/>
      <c r="K28" s="95"/>
      <c r="L28" s="95"/>
      <c r="M28" s="95"/>
      <c r="N28" s="95"/>
      <c r="O28" s="96"/>
      <c r="P28" s="95">
        <v>104.60318406150262</v>
      </c>
      <c r="Q28" s="98">
        <v>105.31715083412169</v>
      </c>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221"/>
      <c r="Q29" s="164"/>
      <c r="R29" s="164"/>
      <c r="S29" s="164"/>
      <c r="T29" s="164"/>
      <c r="U29" s="164"/>
      <c r="V29" s="164"/>
      <c r="W29" s="165"/>
    </row>
    <row r="30" spans="2:24" ht="20.100000000000001" customHeight="1">
      <c r="B30" s="77" t="s">
        <v>35</v>
      </c>
      <c r="C30" s="78"/>
      <c r="D30" s="181">
        <v>104.96553604194234</v>
      </c>
      <c r="E30" s="87">
        <v>104.38759284009453</v>
      </c>
      <c r="F30" s="87">
        <v>103.52452823652605</v>
      </c>
      <c r="G30" s="87">
        <v>103.97700080862498</v>
      </c>
      <c r="H30" s="87"/>
      <c r="I30" s="87"/>
      <c r="J30" s="88"/>
      <c r="K30" s="88"/>
      <c r="L30" s="88"/>
      <c r="M30" s="88"/>
      <c r="N30" s="88"/>
      <c r="O30" s="89"/>
      <c r="P30" s="87">
        <v>104.31073922897747</v>
      </c>
      <c r="Q30" s="91">
        <v>104.37487965933573</v>
      </c>
      <c r="R30" s="92"/>
      <c r="S30" s="92"/>
      <c r="T30" s="135"/>
      <c r="U30" s="136"/>
      <c r="V30" s="135"/>
      <c r="W30" s="137"/>
    </row>
    <row r="31" spans="2:24" ht="20.100000000000001" customHeight="1">
      <c r="B31" s="34" t="s">
        <v>36</v>
      </c>
      <c r="C31" s="35"/>
      <c r="D31" s="185">
        <v>104.14858440536585</v>
      </c>
      <c r="E31" s="109">
        <v>102.91192675282161</v>
      </c>
      <c r="F31" s="109">
        <v>106.64670981791944</v>
      </c>
      <c r="G31" s="109">
        <v>104.7005871031442</v>
      </c>
      <c r="H31" s="109"/>
      <c r="I31" s="109"/>
      <c r="J31" s="109"/>
      <c r="K31" s="109"/>
      <c r="L31" s="109"/>
      <c r="M31" s="109"/>
      <c r="N31" s="109"/>
      <c r="O31" s="110"/>
      <c r="P31" s="109">
        <v>104.60122236465162</v>
      </c>
      <c r="Q31" s="112">
        <v>104.54642010452903</v>
      </c>
      <c r="R31" s="138"/>
      <c r="S31" s="138"/>
      <c r="T31" s="139"/>
      <c r="U31" s="140"/>
      <c r="V31" s="139"/>
      <c r="W31" s="141"/>
    </row>
    <row r="32" spans="2:24" ht="20.100000000000001" customHeight="1">
      <c r="B32" s="36" t="s">
        <v>37</v>
      </c>
      <c r="C32" s="37"/>
      <c r="D32" s="182">
        <v>107.83661697486961</v>
      </c>
      <c r="E32" s="95">
        <v>104.1743685968316</v>
      </c>
      <c r="F32" s="95">
        <v>104.75291119077026</v>
      </c>
      <c r="G32" s="95">
        <v>102.91031451956884</v>
      </c>
      <c r="H32" s="95"/>
      <c r="I32" s="95"/>
      <c r="J32" s="95"/>
      <c r="K32" s="95"/>
      <c r="L32" s="95"/>
      <c r="M32" s="95"/>
      <c r="N32" s="95"/>
      <c r="O32" s="96"/>
      <c r="P32" s="95">
        <v>104.76024515447114</v>
      </c>
      <c r="Q32" s="98">
        <v>105.47456545575314</v>
      </c>
      <c r="R32" s="142"/>
      <c r="S32" s="142"/>
      <c r="T32" s="143"/>
      <c r="U32" s="144"/>
      <c r="V32" s="143"/>
      <c r="W32" s="145"/>
    </row>
    <row r="33" spans="2:30" ht="20.100000000000001" customHeight="1">
      <c r="B33" s="77" t="s">
        <v>28</v>
      </c>
      <c r="C33" s="78"/>
      <c r="D33" s="191">
        <v>105.07363176627575</v>
      </c>
      <c r="E33" s="146">
        <v>104.71996641753336</v>
      </c>
      <c r="F33" s="146">
        <v>103.46171301623079</v>
      </c>
      <c r="G33" s="146">
        <v>104.27716385401308</v>
      </c>
      <c r="H33" s="146"/>
      <c r="I33" s="146"/>
      <c r="J33" s="146"/>
      <c r="K33" s="146"/>
      <c r="L33" s="146"/>
      <c r="M33" s="146"/>
      <c r="N33" s="146"/>
      <c r="O33" s="147"/>
      <c r="P33" s="146">
        <v>104.52024998533606</v>
      </c>
      <c r="Q33" s="148">
        <v>104.52393503327777</v>
      </c>
      <c r="R33" s="149"/>
      <c r="S33" s="149"/>
      <c r="T33" s="93"/>
      <c r="U33" s="150"/>
      <c r="V33" s="151"/>
      <c r="W33" s="90"/>
    </row>
    <row r="34" spans="2:30" ht="20.100000000000001" customHeight="1">
      <c r="B34" s="34" t="s">
        <v>29</v>
      </c>
      <c r="C34" s="35"/>
      <c r="D34" s="185">
        <v>104.81294016771329</v>
      </c>
      <c r="E34" s="109">
        <v>103.8104066602159</v>
      </c>
      <c r="F34" s="109">
        <v>107.57233625581087</v>
      </c>
      <c r="G34" s="109">
        <v>105.89427963238973</v>
      </c>
      <c r="H34" s="109"/>
      <c r="I34" s="109"/>
      <c r="J34" s="109"/>
      <c r="K34" s="109"/>
      <c r="L34" s="109"/>
      <c r="M34" s="109"/>
      <c r="N34" s="109"/>
      <c r="O34" s="110"/>
      <c r="P34" s="109">
        <v>105.57328352002624</v>
      </c>
      <c r="Q34" s="112">
        <v>105.38918345460159</v>
      </c>
      <c r="R34" s="113"/>
      <c r="S34" s="113"/>
      <c r="T34" s="114"/>
      <c r="U34" s="115"/>
      <c r="V34" s="114"/>
      <c r="W34" s="111"/>
    </row>
    <row r="35" spans="2:30" ht="20.100000000000001" customHeight="1">
      <c r="B35" s="36" t="s">
        <v>30</v>
      </c>
      <c r="C35" s="37"/>
      <c r="D35" s="182">
        <v>107.84507702676247</v>
      </c>
      <c r="E35" s="95">
        <v>104.08633315730076</v>
      </c>
      <c r="F35" s="95">
        <v>104.78669438044454</v>
      </c>
      <c r="G35" s="95">
        <v>102.90092642353792</v>
      </c>
      <c r="H35" s="95"/>
      <c r="I35" s="95"/>
      <c r="J35" s="95"/>
      <c r="K35" s="95"/>
      <c r="L35" s="95"/>
      <c r="M35" s="95"/>
      <c r="N35" s="95"/>
      <c r="O35" s="96"/>
      <c r="P35" s="95">
        <v>104.74485728710934</v>
      </c>
      <c r="Q35" s="98">
        <v>105.45772830220388</v>
      </c>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49" t="s">
        <v>25</v>
      </c>
      <c r="E38" s="250"/>
      <c r="F38" s="250"/>
      <c r="G38" s="251"/>
      <c r="H38" s="249" t="s">
        <v>26</v>
      </c>
      <c r="I38" s="250"/>
      <c r="J38" s="250"/>
      <c r="K38" s="251"/>
      <c r="L38" s="249" t="s">
        <v>27</v>
      </c>
      <c r="M38" s="250"/>
      <c r="N38" s="250"/>
      <c r="O38" s="251"/>
      <c r="P38" s="215" t="s">
        <v>85</v>
      </c>
      <c r="Q38" s="46"/>
      <c r="R38" s="47"/>
      <c r="S38" s="47"/>
      <c r="T38" s="47"/>
      <c r="U38" s="47"/>
      <c r="V38" s="47"/>
    </row>
    <row r="39" spans="2:30" s="14" customFormat="1" ht="20.100000000000001" customHeight="1">
      <c r="B39" s="48"/>
      <c r="C39" s="49"/>
      <c r="D39" s="254" t="s">
        <v>44</v>
      </c>
      <c r="E39" s="255"/>
      <c r="F39" s="255" t="s">
        <v>45</v>
      </c>
      <c r="G39" s="256"/>
      <c r="H39" s="254" t="s">
        <v>44</v>
      </c>
      <c r="I39" s="255"/>
      <c r="J39" s="255" t="s">
        <v>45</v>
      </c>
      <c r="K39" s="256"/>
      <c r="L39" s="254" t="s">
        <v>44</v>
      </c>
      <c r="M39" s="255"/>
      <c r="N39" s="255" t="s">
        <v>45</v>
      </c>
      <c r="O39" s="256"/>
      <c r="P39" s="216" t="s">
        <v>86</v>
      </c>
      <c r="R39" s="47"/>
      <c r="S39" s="47"/>
      <c r="T39" s="47"/>
      <c r="U39" s="47"/>
      <c r="V39" s="47"/>
    </row>
    <row r="40" spans="2:30" s="50" customFormat="1" ht="20.100000000000001" customHeight="1">
      <c r="B40" s="77" t="s">
        <v>33</v>
      </c>
      <c r="C40" s="78"/>
      <c r="D40" s="257">
        <v>106.68346926766894</v>
      </c>
      <c r="E40" s="258"/>
      <c r="F40" s="259">
        <v>104.49947244354858</v>
      </c>
      <c r="G40" s="260"/>
      <c r="H40" s="261" t="s">
        <v>81</v>
      </c>
      <c r="I40" s="262"/>
      <c r="J40" s="252" t="s">
        <v>81</v>
      </c>
      <c r="K40" s="253"/>
      <c r="L40" s="261" t="s">
        <v>81</v>
      </c>
      <c r="M40" s="262"/>
      <c r="N40" s="252" t="s">
        <v>81</v>
      </c>
      <c r="O40" s="253"/>
      <c r="P40" s="216" t="s">
        <v>87</v>
      </c>
      <c r="R40" s="51"/>
      <c r="S40" s="51"/>
      <c r="T40" s="51"/>
      <c r="U40" s="51"/>
      <c r="V40" s="47"/>
    </row>
    <row r="41" spans="2:30" s="51" customFormat="1" ht="20.100000000000001" customHeight="1">
      <c r="B41" s="52" t="s">
        <v>35</v>
      </c>
      <c r="C41" s="53"/>
      <c r="D41" s="265">
        <v>107.25821388092905</v>
      </c>
      <c r="E41" s="266"/>
      <c r="F41" s="263">
        <v>104.7696550129523</v>
      </c>
      <c r="G41" s="264"/>
      <c r="H41" s="265" t="s">
        <v>81</v>
      </c>
      <c r="I41" s="266"/>
      <c r="J41" s="263" t="s">
        <v>81</v>
      </c>
      <c r="K41" s="264"/>
      <c r="L41" s="265" t="s">
        <v>81</v>
      </c>
      <c r="M41" s="266"/>
      <c r="N41" s="263" t="s">
        <v>81</v>
      </c>
      <c r="O41" s="264"/>
      <c r="P41" s="217" t="s">
        <v>88</v>
      </c>
      <c r="Q41" s="41"/>
      <c r="R41" s="43"/>
      <c r="S41" s="43"/>
      <c r="T41" s="43"/>
      <c r="U41" s="43"/>
      <c r="V41" s="47"/>
    </row>
    <row r="42" spans="2:30" ht="20.100000000000001" customHeight="1">
      <c r="B42" s="34" t="s">
        <v>36</v>
      </c>
      <c r="C42" s="35"/>
      <c r="D42" s="265">
        <v>106.83756491901019</v>
      </c>
      <c r="E42" s="266"/>
      <c r="F42" s="263">
        <v>103.80412605356659</v>
      </c>
      <c r="G42" s="264"/>
      <c r="H42" s="265">
        <v>101.09294624820376</v>
      </c>
      <c r="I42" s="266"/>
      <c r="J42" s="263">
        <v>100.92585912512324</v>
      </c>
      <c r="K42" s="264"/>
      <c r="L42" s="265">
        <v>105.68251187051392</v>
      </c>
      <c r="M42" s="266"/>
      <c r="N42" s="263">
        <v>102.85186269742329</v>
      </c>
      <c r="O42" s="264"/>
      <c r="P42" s="218" t="s">
        <v>89</v>
      </c>
      <c r="Q42" s="47"/>
      <c r="R42" s="43"/>
      <c r="S42" s="43"/>
      <c r="T42" s="43"/>
      <c r="U42" s="43"/>
      <c r="V42" s="47"/>
    </row>
    <row r="43" spans="2:30" ht="20.100000000000001" customHeight="1">
      <c r="B43" s="36" t="s">
        <v>38</v>
      </c>
      <c r="C43" s="37"/>
      <c r="D43" s="267">
        <v>108.05004097524349</v>
      </c>
      <c r="E43" s="268"/>
      <c r="F43" s="269">
        <v>106.45722071958086</v>
      </c>
      <c r="G43" s="270"/>
      <c r="H43" s="267" t="s">
        <v>81</v>
      </c>
      <c r="I43" s="268"/>
      <c r="J43" s="269" t="s">
        <v>81</v>
      </c>
      <c r="K43" s="270"/>
      <c r="L43" s="267" t="s">
        <v>81</v>
      </c>
      <c r="M43" s="268"/>
      <c r="N43" s="269" t="s">
        <v>81</v>
      </c>
      <c r="O43" s="270"/>
      <c r="P43" s="219" t="s">
        <v>90</v>
      </c>
      <c r="Q43" s="47"/>
      <c r="R43" s="43"/>
      <c r="S43" s="43"/>
      <c r="T43" s="43"/>
      <c r="U43" s="43"/>
      <c r="V43" s="47"/>
    </row>
    <row r="44" spans="2:30" ht="20.100000000000001" customHeight="1">
      <c r="B44" s="77" t="s">
        <v>28</v>
      </c>
      <c r="C44" s="78"/>
      <c r="D44" s="257">
        <v>104.17894579177616</v>
      </c>
      <c r="E44" s="258"/>
      <c r="F44" s="259">
        <v>103.12758683271765</v>
      </c>
      <c r="G44" s="260"/>
      <c r="H44" s="257" t="s">
        <v>81</v>
      </c>
      <c r="I44" s="258"/>
      <c r="J44" s="259" t="s">
        <v>81</v>
      </c>
      <c r="K44" s="260"/>
      <c r="L44" s="257" t="s">
        <v>81</v>
      </c>
      <c r="M44" s="258"/>
      <c r="N44" s="259" t="s">
        <v>81</v>
      </c>
      <c r="O44" s="260"/>
      <c r="P44" s="217" t="s">
        <v>91</v>
      </c>
      <c r="Q44" s="47"/>
      <c r="R44" s="43"/>
      <c r="S44" s="43"/>
      <c r="T44" s="43"/>
      <c r="U44" s="43"/>
      <c r="V44" s="54"/>
      <c r="W44" s="55"/>
      <c r="X44" s="55"/>
      <c r="Y44" s="55"/>
      <c r="Z44" s="55"/>
      <c r="AA44" s="55"/>
    </row>
    <row r="45" spans="2:30" ht="20.100000000000001" customHeight="1">
      <c r="B45" s="34" t="s">
        <v>32</v>
      </c>
      <c r="C45" s="35"/>
      <c r="D45" s="265">
        <v>102.27534374169281</v>
      </c>
      <c r="E45" s="266"/>
      <c r="F45" s="263">
        <v>101.05423399960036</v>
      </c>
      <c r="G45" s="264"/>
      <c r="H45" s="265">
        <v>95.611406389698857</v>
      </c>
      <c r="I45" s="266"/>
      <c r="J45" s="263">
        <v>96.71618623332661</v>
      </c>
      <c r="K45" s="264"/>
      <c r="L45" s="265">
        <v>106.96981417136851</v>
      </c>
      <c r="M45" s="266"/>
      <c r="N45" s="263">
        <v>104.48533791004564</v>
      </c>
      <c r="O45" s="264"/>
      <c r="P45" s="218" t="s">
        <v>92</v>
      </c>
      <c r="Q45" s="47"/>
      <c r="R45" s="43"/>
      <c r="S45" s="43"/>
      <c r="T45" s="43"/>
      <c r="U45" s="43"/>
      <c r="V45" s="54"/>
      <c r="W45" s="55"/>
      <c r="X45" s="55"/>
      <c r="Y45" s="55"/>
      <c r="Z45" s="55"/>
      <c r="AA45" s="55"/>
    </row>
    <row r="46" spans="2:30" ht="20.100000000000001" customHeight="1">
      <c r="B46" s="36" t="s">
        <v>30</v>
      </c>
      <c r="C46" s="37"/>
      <c r="D46" s="267">
        <v>107.46211902109737</v>
      </c>
      <c r="E46" s="268"/>
      <c r="F46" s="269">
        <v>106.45722071958086</v>
      </c>
      <c r="G46" s="270"/>
      <c r="H46" s="267" t="s">
        <v>81</v>
      </c>
      <c r="I46" s="268"/>
      <c r="J46" s="269" t="s">
        <v>81</v>
      </c>
      <c r="K46" s="270"/>
      <c r="L46" s="267" t="s">
        <v>81</v>
      </c>
      <c r="M46" s="268"/>
      <c r="N46" s="269" t="s">
        <v>81</v>
      </c>
      <c r="O46" s="270"/>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v>323</v>
      </c>
      <c r="F65" s="152">
        <v>323</v>
      </c>
      <c r="G65" s="152">
        <v>323</v>
      </c>
      <c r="H65" s="152"/>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v>236</v>
      </c>
      <c r="F66" s="154">
        <v>236</v>
      </c>
      <c r="G66" s="154">
        <v>236</v>
      </c>
      <c r="H66" s="154"/>
      <c r="I66" s="154"/>
      <c r="J66" s="154"/>
      <c r="K66" s="154"/>
      <c r="L66" s="154"/>
      <c r="M66" s="154"/>
      <c r="N66" s="154"/>
      <c r="O66" s="155"/>
      <c r="R66" s="43"/>
      <c r="S66" s="43"/>
      <c r="T66" s="43"/>
      <c r="U66" s="43"/>
      <c r="V66" s="43"/>
      <c r="W66" s="43"/>
    </row>
    <row r="67" spans="2:30" ht="20.100000000000001" customHeight="1">
      <c r="B67" s="52" t="s">
        <v>21</v>
      </c>
      <c r="C67" s="66"/>
      <c r="D67" s="242">
        <v>55</v>
      </c>
      <c r="E67" s="154">
        <v>55</v>
      </c>
      <c r="F67" s="154">
        <v>55</v>
      </c>
      <c r="G67" s="154">
        <v>55</v>
      </c>
      <c r="H67" s="154"/>
      <c r="I67" s="154"/>
      <c r="J67" s="154"/>
      <c r="K67" s="154"/>
      <c r="L67" s="154"/>
      <c r="M67" s="154"/>
      <c r="N67" s="154"/>
      <c r="O67" s="155"/>
      <c r="R67" s="43"/>
      <c r="S67" s="43"/>
      <c r="T67" s="43"/>
      <c r="U67" s="43"/>
      <c r="V67" s="43"/>
      <c r="W67" s="43"/>
    </row>
    <row r="68" spans="2:30" ht="20.100000000000001" customHeight="1">
      <c r="B68" s="31" t="s">
        <v>22</v>
      </c>
      <c r="C68" s="67"/>
      <c r="D68" s="243">
        <v>32</v>
      </c>
      <c r="E68" s="156">
        <v>32</v>
      </c>
      <c r="F68" s="156">
        <v>32</v>
      </c>
      <c r="G68" s="156">
        <v>32</v>
      </c>
      <c r="H68" s="156"/>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v>256</v>
      </c>
      <c r="F69" s="158">
        <v>252</v>
      </c>
      <c r="G69" s="158">
        <v>253</v>
      </c>
      <c r="H69" s="158"/>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v>202</v>
      </c>
      <c r="F70" s="154">
        <v>198</v>
      </c>
      <c r="G70" s="154">
        <v>199</v>
      </c>
      <c r="H70" s="154"/>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v>54</v>
      </c>
      <c r="F71" s="156">
        <v>54</v>
      </c>
      <c r="G71" s="156">
        <v>54</v>
      </c>
      <c r="H71" s="156"/>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114</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98</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0" t="str">
        <f>P11</f>
        <v>７月まで</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74" t="s">
        <v>25</v>
      </c>
      <c r="C81" s="275"/>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76"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110.08597240168892</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77"/>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113.27281185937119</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78"/>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103.8671999700405</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79"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111.84926847478323</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80"/>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108.58565860772975</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81"/>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104.39756132084159</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71"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106.12730096225629</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72"/>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123.9459100560305</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73"/>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102.80735373649432</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82" t="s">
        <v>65</v>
      </c>
      <c r="C91" s="283"/>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76"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101.20811740518303</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77"/>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110.67129246083796</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78"/>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101.22610112145259</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79"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103.54210579436463</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80"/>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105.68491367045836</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81"/>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99.03004315606043</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71"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96.84259629116896</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72"/>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120.0245165566616</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73"/>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104.9074698102993</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82" t="s">
        <v>66</v>
      </c>
      <c r="C101" s="283"/>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76"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108.92505851714999</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77"/>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101.96811584727516</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78"/>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102.63940053213048</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79"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108.02298023271486</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80"/>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102.74471051404399</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81"/>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105.42009070552713</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71"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109.03159720464579</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72"/>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104.47880476541549</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73"/>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97.825097282864476</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B108:B110"/>
    <mergeCell ref="B81:C81"/>
    <mergeCell ref="B82:B84"/>
    <mergeCell ref="B85:B87"/>
    <mergeCell ref="B88:B90"/>
    <mergeCell ref="B91:C91"/>
    <mergeCell ref="B92:B94"/>
    <mergeCell ref="B95:B97"/>
    <mergeCell ref="B98:B100"/>
    <mergeCell ref="B101:C101"/>
    <mergeCell ref="B102:B104"/>
    <mergeCell ref="B105:B107"/>
    <mergeCell ref="N46:O46"/>
    <mergeCell ref="D45:E45"/>
    <mergeCell ref="F45:G45"/>
    <mergeCell ref="H45:I45"/>
    <mergeCell ref="J45:K45"/>
    <mergeCell ref="L45:M45"/>
    <mergeCell ref="N45:O45"/>
    <mergeCell ref="D46:E46"/>
    <mergeCell ref="F46:G46"/>
    <mergeCell ref="H46:I46"/>
    <mergeCell ref="J46:K46"/>
    <mergeCell ref="L46:M46"/>
    <mergeCell ref="N44:O44"/>
    <mergeCell ref="D43:E43"/>
    <mergeCell ref="F43:G43"/>
    <mergeCell ref="H43:I43"/>
    <mergeCell ref="J43:K43"/>
    <mergeCell ref="L43:M43"/>
    <mergeCell ref="N43:O43"/>
    <mergeCell ref="D44:E44"/>
    <mergeCell ref="F44:G44"/>
    <mergeCell ref="H44:I44"/>
    <mergeCell ref="J44:K44"/>
    <mergeCell ref="L44:M44"/>
    <mergeCell ref="N42:O42"/>
    <mergeCell ref="D41:E41"/>
    <mergeCell ref="F41:G41"/>
    <mergeCell ref="H41:I41"/>
    <mergeCell ref="J41:K41"/>
    <mergeCell ref="L41:M41"/>
    <mergeCell ref="N41:O41"/>
    <mergeCell ref="D42:E42"/>
    <mergeCell ref="F42:G42"/>
    <mergeCell ref="H42:I42"/>
    <mergeCell ref="J42:K42"/>
    <mergeCell ref="L42:M42"/>
    <mergeCell ref="N40:O40"/>
    <mergeCell ref="D39:E39"/>
    <mergeCell ref="F39:G39"/>
    <mergeCell ref="H39:I39"/>
    <mergeCell ref="J39:K39"/>
    <mergeCell ref="L39:M39"/>
    <mergeCell ref="N39:O39"/>
    <mergeCell ref="D40:E40"/>
    <mergeCell ref="F40:G40"/>
    <mergeCell ref="H40:I40"/>
    <mergeCell ref="J40:K40"/>
    <mergeCell ref="L40:M40"/>
    <mergeCell ref="U5:X5"/>
    <mergeCell ref="U6:X6"/>
    <mergeCell ref="U7:X7"/>
    <mergeCell ref="D38:G38"/>
    <mergeCell ref="H38:K38"/>
    <mergeCell ref="L38:O38"/>
    <mergeCell ref="U1:X1"/>
    <mergeCell ref="U2:X2"/>
    <mergeCell ref="Z2:AC2"/>
    <mergeCell ref="U3:X3"/>
    <mergeCell ref="U4:X4"/>
    <mergeCell ref="AA4:AD4"/>
  </mergeCells>
  <phoneticPr fontId="2"/>
  <printOptions horizontalCentered="1"/>
  <pageMargins left="0.27559055118110237" right="0.19685039370078741" top="0.70866141732283472" bottom="0.15748031496062992" header="0.15748031496062992" footer="8.0708661417322833"/>
  <pageSetup scale="46" orientation="landscape" r:id="rId1"/>
  <headerFooter alignWithMargins="0"/>
  <rowBreaks count="1" manualBreakCount="1">
    <brk id="60"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BA5F8-D8CA-427D-9BDD-9C52FED87E6F}">
  <dimension ref="A1:AD144"/>
  <sheetViews>
    <sheetView showGridLines="0"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3" style="2" customWidth="1"/>
    <col min="25" max="25" width="3.375" style="2" hidden="1" customWidth="1"/>
    <col min="26" max="26" width="10.125" style="2" customWidth="1"/>
    <col min="27" max="16384" width="9" style="2"/>
  </cols>
  <sheetData>
    <row r="1" spans="1:30" ht="20.100000000000001" customHeight="1">
      <c r="A1" s="1"/>
      <c r="B1" s="1"/>
      <c r="C1" s="1"/>
      <c r="U1" s="246">
        <v>46205</v>
      </c>
      <c r="V1" s="246"/>
      <c r="W1" s="246"/>
      <c r="X1" s="246"/>
    </row>
    <row r="2" spans="1:30" ht="20.100000000000001" customHeight="1">
      <c r="B2" s="223" t="s">
        <v>111</v>
      </c>
      <c r="C2" s="3"/>
      <c r="U2" s="247" t="s">
        <v>2</v>
      </c>
      <c r="V2" s="247"/>
      <c r="W2" s="247"/>
      <c r="X2" s="247"/>
      <c r="Z2" s="246"/>
      <c r="AA2" s="246"/>
      <c r="AB2" s="246"/>
      <c r="AC2" s="246"/>
    </row>
    <row r="3" spans="1:30" ht="20.100000000000001" customHeight="1">
      <c r="U3" s="247" t="s">
        <v>43</v>
      </c>
      <c r="V3" s="247"/>
      <c r="W3" s="247"/>
      <c r="X3" s="247"/>
      <c r="Y3" s="222" t="s">
        <v>110</v>
      </c>
    </row>
    <row r="4" spans="1:30" ht="20.100000000000001" customHeight="1">
      <c r="B4" s="4"/>
      <c r="C4" s="4"/>
      <c r="D4" s="3"/>
      <c r="E4" s="4"/>
      <c r="F4" s="4"/>
      <c r="G4" s="4"/>
      <c r="H4" s="4"/>
      <c r="I4" s="4"/>
      <c r="J4" s="4"/>
      <c r="K4" s="4"/>
      <c r="L4" s="4"/>
      <c r="M4" s="4"/>
      <c r="N4" s="4"/>
      <c r="O4" s="4"/>
      <c r="P4" s="4"/>
      <c r="U4" s="247" t="s">
        <v>60</v>
      </c>
      <c r="V4" s="247"/>
      <c r="W4" s="247"/>
      <c r="X4" s="247"/>
      <c r="AA4" s="246"/>
      <c r="AB4" s="246"/>
      <c r="AC4" s="246"/>
      <c r="AD4" s="246"/>
    </row>
    <row r="5" spans="1:30" ht="20.100000000000001" customHeight="1">
      <c r="B5" s="177" t="str">
        <f>+Y3&amp;"月度概況　売上高前期比"</f>
        <v>６月度概況　売上高前期比</v>
      </c>
      <c r="C5" s="5"/>
      <c r="D5" s="6"/>
      <c r="E5" s="7"/>
      <c r="F5" s="4"/>
      <c r="G5" s="4"/>
      <c r="H5" s="8" t="s">
        <v>16</v>
      </c>
      <c r="I5" s="4"/>
      <c r="J5" s="4"/>
      <c r="K5" s="4"/>
      <c r="L5" s="4"/>
      <c r="M5" s="4"/>
      <c r="N5" s="4"/>
      <c r="O5" s="4"/>
      <c r="P5" s="4"/>
      <c r="U5" s="248" t="s">
        <v>3</v>
      </c>
      <c r="V5" s="248"/>
      <c r="W5" s="248"/>
      <c r="X5" s="248"/>
    </row>
    <row r="6" spans="1:30" ht="20.100000000000001" customHeight="1">
      <c r="B6" s="9" t="s">
        <v>1</v>
      </c>
      <c r="C6" s="9"/>
      <c r="D6" s="245">
        <v>1.0138732413090601</v>
      </c>
      <c r="E6" s="11"/>
      <c r="F6" s="4"/>
      <c r="G6" s="4"/>
      <c r="H6" s="8" t="s">
        <v>17</v>
      </c>
      <c r="I6" s="4"/>
      <c r="J6" s="4"/>
      <c r="K6" s="4"/>
      <c r="L6" s="4"/>
      <c r="M6" s="4"/>
      <c r="N6" s="4"/>
      <c r="O6" s="4"/>
      <c r="P6" s="4"/>
      <c r="U6" s="247" t="s">
        <v>61</v>
      </c>
      <c r="V6" s="247"/>
      <c r="W6" s="247"/>
      <c r="X6" s="247"/>
    </row>
    <row r="7" spans="1:30" ht="20.100000000000001" customHeight="1">
      <c r="B7" s="9" t="s">
        <v>42</v>
      </c>
      <c r="C7" s="9"/>
      <c r="D7" s="245">
        <v>1.0036398288645401</v>
      </c>
      <c r="E7" s="10"/>
      <c r="F7" s="12"/>
      <c r="G7" s="12"/>
      <c r="H7" s="8" t="s">
        <v>18</v>
      </c>
      <c r="I7" s="4"/>
      <c r="J7" s="4"/>
      <c r="K7" s="4"/>
      <c r="L7" s="4"/>
      <c r="M7" s="4"/>
      <c r="N7" s="4"/>
      <c r="O7" s="4"/>
      <c r="P7" s="4"/>
      <c r="U7" s="247" t="s">
        <v>96</v>
      </c>
      <c r="V7" s="247"/>
      <c r="W7" s="247"/>
      <c r="X7" s="247"/>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６月まで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v>113.92384965492637</v>
      </c>
      <c r="F13" s="87">
        <v>101.38732413090599</v>
      </c>
      <c r="G13" s="87"/>
      <c r="H13" s="87"/>
      <c r="I13" s="87"/>
      <c r="J13" s="88"/>
      <c r="K13" s="88"/>
      <c r="L13" s="88"/>
      <c r="M13" s="88"/>
      <c r="N13" s="88"/>
      <c r="O13" s="89"/>
      <c r="P13" s="90">
        <v>109.56046147875121</v>
      </c>
      <c r="Q13" s="91">
        <v>109.56046147875121</v>
      </c>
      <c r="R13" s="87"/>
      <c r="S13" s="92"/>
      <c r="T13" s="93"/>
      <c r="U13" s="94"/>
      <c r="V13" s="93"/>
      <c r="W13" s="90"/>
    </row>
    <row r="14" spans="1:30" ht="20.100000000000001" customHeight="1">
      <c r="B14" s="31" t="s">
        <v>33</v>
      </c>
      <c r="C14" s="86"/>
      <c r="D14" s="182">
        <v>111.55147102413829</v>
      </c>
      <c r="E14" s="95">
        <v>111.16203225179615</v>
      </c>
      <c r="F14" s="95">
        <v>102.34344309492127</v>
      </c>
      <c r="G14" s="95"/>
      <c r="H14" s="95"/>
      <c r="I14" s="95"/>
      <c r="J14" s="95"/>
      <c r="K14" s="95"/>
      <c r="L14" s="95"/>
      <c r="M14" s="95"/>
      <c r="N14" s="95"/>
      <c r="O14" s="96"/>
      <c r="P14" s="97">
        <v>108.26098412977305</v>
      </c>
      <c r="Q14" s="98">
        <v>108.26098412977305</v>
      </c>
      <c r="R14" s="99"/>
      <c r="S14" s="99"/>
      <c r="T14" s="100"/>
      <c r="U14" s="101"/>
      <c r="V14" s="100"/>
      <c r="W14" s="97"/>
    </row>
    <row r="15" spans="1:30" ht="20.100000000000001" customHeight="1">
      <c r="B15" s="32" t="s">
        <v>35</v>
      </c>
      <c r="C15" s="33"/>
      <c r="D15" s="183">
        <v>111.43240220244164</v>
      </c>
      <c r="E15" s="102">
        <v>111.39526446079462</v>
      </c>
      <c r="F15" s="102">
        <v>102.2899366368861</v>
      </c>
      <c r="G15" s="102"/>
      <c r="H15" s="102"/>
      <c r="I15" s="102"/>
      <c r="J15" s="102"/>
      <c r="K15" s="102"/>
      <c r="L15" s="102"/>
      <c r="M15" s="102"/>
      <c r="N15" s="102"/>
      <c r="O15" s="103"/>
      <c r="P15" s="184">
        <v>108.27793031138992</v>
      </c>
      <c r="Q15" s="104">
        <v>108.27793031138992</v>
      </c>
      <c r="R15" s="105"/>
      <c r="S15" s="105"/>
      <c r="T15" s="106"/>
      <c r="U15" s="107"/>
      <c r="V15" s="106"/>
      <c r="W15" s="108"/>
    </row>
    <row r="16" spans="1:30" ht="20.100000000000001" customHeight="1">
      <c r="B16" s="34" t="s">
        <v>36</v>
      </c>
      <c r="C16" s="35"/>
      <c r="D16" s="185">
        <v>109.48998101389368</v>
      </c>
      <c r="E16" s="109">
        <v>113.15316158507672</v>
      </c>
      <c r="F16" s="109">
        <v>95.356124727275457</v>
      </c>
      <c r="G16" s="109"/>
      <c r="H16" s="109"/>
      <c r="I16" s="109"/>
      <c r="J16" s="109"/>
      <c r="K16" s="109"/>
      <c r="L16" s="109"/>
      <c r="M16" s="109"/>
      <c r="N16" s="109"/>
      <c r="O16" s="110"/>
      <c r="P16" s="111">
        <v>106.00012090513533</v>
      </c>
      <c r="Q16" s="112">
        <v>106.00012090513533</v>
      </c>
      <c r="R16" s="113"/>
      <c r="S16" s="113"/>
      <c r="T16" s="114"/>
      <c r="U16" s="115"/>
      <c r="V16" s="114"/>
      <c r="W16" s="111"/>
    </row>
    <row r="17" spans="2:24" ht="20.100000000000001" customHeight="1">
      <c r="B17" s="36" t="s">
        <v>38</v>
      </c>
      <c r="C17" s="37"/>
      <c r="D17" s="182">
        <v>116.390794118081</v>
      </c>
      <c r="E17" s="95">
        <v>107.27244108188023</v>
      </c>
      <c r="F17" s="95">
        <v>117.38167629184417</v>
      </c>
      <c r="G17" s="95"/>
      <c r="H17" s="95"/>
      <c r="I17" s="95"/>
      <c r="J17" s="95"/>
      <c r="K17" s="95"/>
      <c r="L17" s="95"/>
      <c r="M17" s="95"/>
      <c r="N17" s="95"/>
      <c r="O17" s="96"/>
      <c r="P17" s="97">
        <v>113.62029195410261</v>
      </c>
      <c r="Q17" s="98">
        <v>113.62029195410261</v>
      </c>
      <c r="R17" s="99"/>
      <c r="S17" s="99"/>
      <c r="T17" s="100"/>
      <c r="U17" s="101"/>
      <c r="V17" s="100"/>
      <c r="W17" s="97"/>
    </row>
    <row r="18" spans="2:24" ht="20.100000000000001" customHeight="1">
      <c r="B18" s="79" t="s">
        <v>28</v>
      </c>
      <c r="C18" s="80"/>
      <c r="D18" s="186">
        <v>108.71028339452108</v>
      </c>
      <c r="E18" s="88">
        <v>108.848167456843</v>
      </c>
      <c r="F18" s="88">
        <v>100.363982886454</v>
      </c>
      <c r="G18" s="88"/>
      <c r="H18" s="88"/>
      <c r="I18" s="88"/>
      <c r="J18" s="88"/>
      <c r="K18" s="88"/>
      <c r="L18" s="88"/>
      <c r="M18" s="88"/>
      <c r="N18" s="88"/>
      <c r="O18" s="89"/>
      <c r="P18" s="90">
        <v>105.93705292856875</v>
      </c>
      <c r="Q18" s="91">
        <v>105.93705292856875</v>
      </c>
      <c r="R18" s="87"/>
      <c r="S18" s="87"/>
      <c r="T18" s="93"/>
      <c r="U18" s="94"/>
      <c r="V18" s="93"/>
      <c r="W18" s="90"/>
    </row>
    <row r="19" spans="2:24" ht="20.100000000000001" customHeight="1">
      <c r="B19" s="34" t="s">
        <v>29</v>
      </c>
      <c r="C19" s="35"/>
      <c r="D19" s="185">
        <v>105.85024110079561</v>
      </c>
      <c r="E19" s="109">
        <v>109.82972189873144</v>
      </c>
      <c r="F19" s="109">
        <v>92.01410320131393</v>
      </c>
      <c r="G19" s="109"/>
      <c r="H19" s="109"/>
      <c r="I19" s="109"/>
      <c r="J19" s="109"/>
      <c r="K19" s="109"/>
      <c r="L19" s="109"/>
      <c r="M19" s="109"/>
      <c r="N19" s="109"/>
      <c r="O19" s="110"/>
      <c r="P19" s="111">
        <v>102.69432246659737</v>
      </c>
      <c r="Q19" s="112">
        <v>102.69432246659737</v>
      </c>
      <c r="R19" s="113"/>
      <c r="S19" s="113"/>
      <c r="T19" s="114"/>
      <c r="U19" s="115"/>
      <c r="V19" s="114"/>
      <c r="W19" s="111"/>
    </row>
    <row r="20" spans="2:24" ht="20.100000000000001" customHeight="1">
      <c r="B20" s="36" t="s">
        <v>30</v>
      </c>
      <c r="C20" s="37"/>
      <c r="D20" s="182">
        <v>115.73216144739125</v>
      </c>
      <c r="E20" s="95">
        <v>106.68119315685014</v>
      </c>
      <c r="F20" s="95">
        <v>116.97764324776819</v>
      </c>
      <c r="G20" s="95"/>
      <c r="H20" s="95"/>
      <c r="I20" s="95"/>
      <c r="J20" s="95"/>
      <c r="K20" s="95"/>
      <c r="L20" s="95"/>
      <c r="M20" s="95"/>
      <c r="N20" s="95"/>
      <c r="O20" s="96"/>
      <c r="P20" s="97">
        <v>113.07680409178833</v>
      </c>
      <c r="Q20" s="98">
        <v>113.07680409178833</v>
      </c>
      <c r="R20" s="99"/>
      <c r="S20" s="99"/>
      <c r="T20" s="100"/>
      <c r="U20" s="101"/>
      <c r="V20" s="100"/>
      <c r="W20" s="97"/>
    </row>
    <row r="21" spans="2:24" ht="20.100000000000001" customHeight="1">
      <c r="B21" s="38" t="s">
        <v>31</v>
      </c>
      <c r="C21" s="39"/>
      <c r="D21" s="187">
        <v>119.09679039522365</v>
      </c>
      <c r="E21" s="116">
        <v>124.65344212200311</v>
      </c>
      <c r="F21" s="117">
        <v>96.432865501147177</v>
      </c>
      <c r="G21" s="116"/>
      <c r="H21" s="116"/>
      <c r="I21" s="116"/>
      <c r="J21" s="116"/>
      <c r="K21" s="116"/>
      <c r="L21" s="116"/>
      <c r="M21" s="116"/>
      <c r="N21" s="116"/>
      <c r="O21" s="118"/>
      <c r="P21" s="188">
        <v>114.11709942093731</v>
      </c>
      <c r="Q21" s="119">
        <v>114.11709942093731</v>
      </c>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164"/>
      <c r="R22" s="164"/>
      <c r="S22" s="164"/>
      <c r="T22" s="164"/>
      <c r="U22" s="164"/>
      <c r="V22" s="164"/>
      <c r="W22" s="165"/>
    </row>
    <row r="23" spans="2:24" ht="20.100000000000001" customHeight="1">
      <c r="B23" s="77" t="s">
        <v>39</v>
      </c>
      <c r="C23" s="78"/>
      <c r="D23" s="181">
        <v>105.3362474479012</v>
      </c>
      <c r="E23" s="87">
        <v>105.69691521427393</v>
      </c>
      <c r="F23" s="214">
        <v>97.722430635288049</v>
      </c>
      <c r="G23" s="214"/>
      <c r="H23" s="87"/>
      <c r="I23" s="87"/>
      <c r="J23" s="88"/>
      <c r="K23" s="88"/>
      <c r="L23" s="88"/>
      <c r="M23" s="88"/>
      <c r="N23" s="88"/>
      <c r="O23" s="89"/>
      <c r="P23" s="181">
        <v>102.78086276137468</v>
      </c>
      <c r="Q23" s="91">
        <v>102.78086276137468</v>
      </c>
      <c r="R23" s="87"/>
      <c r="S23" s="87"/>
      <c r="T23" s="93"/>
      <c r="U23" s="94"/>
      <c r="V23" s="151"/>
      <c r="W23" s="90"/>
    </row>
    <row r="24" spans="2:24" ht="20.100000000000001" customHeight="1">
      <c r="B24" s="34" t="s">
        <v>36</v>
      </c>
      <c r="C24" s="35"/>
      <c r="D24" s="185">
        <v>105.12863102175073</v>
      </c>
      <c r="E24" s="109">
        <v>109.95145573054226</v>
      </c>
      <c r="F24" s="109">
        <v>89.41309571582596</v>
      </c>
      <c r="G24" s="109"/>
      <c r="H24" s="109"/>
      <c r="I24" s="109"/>
      <c r="J24" s="109"/>
      <c r="K24" s="109"/>
      <c r="L24" s="109"/>
      <c r="M24" s="109"/>
      <c r="N24" s="109"/>
      <c r="O24" s="110"/>
      <c r="P24" s="185">
        <v>101.39048357576743</v>
      </c>
      <c r="Q24" s="112">
        <v>101.39048357576743</v>
      </c>
      <c r="R24" s="113"/>
      <c r="S24" s="113"/>
      <c r="T24" s="114"/>
      <c r="U24" s="115"/>
      <c r="V24" s="114"/>
      <c r="W24" s="111"/>
    </row>
    <row r="25" spans="2:24" ht="20.100000000000001" customHeight="1">
      <c r="B25" s="36" t="s">
        <v>38</v>
      </c>
      <c r="C25" s="37"/>
      <c r="D25" s="182">
        <v>105.74039424794475</v>
      </c>
      <c r="E25" s="95">
        <v>97.770960143556223</v>
      </c>
      <c r="F25" s="95">
        <v>112.17549259530237</v>
      </c>
      <c r="G25" s="95"/>
      <c r="H25" s="95"/>
      <c r="I25" s="95"/>
      <c r="J25" s="95"/>
      <c r="K25" s="95"/>
      <c r="L25" s="95"/>
      <c r="M25" s="95"/>
      <c r="N25" s="95"/>
      <c r="O25" s="96"/>
      <c r="P25" s="182">
        <v>105.34200833709639</v>
      </c>
      <c r="Q25" s="125">
        <v>105.34200833709639</v>
      </c>
      <c r="R25" s="126"/>
      <c r="S25" s="126"/>
      <c r="T25" s="127"/>
      <c r="U25" s="101"/>
      <c r="V25" s="127"/>
      <c r="W25" s="97"/>
    </row>
    <row r="26" spans="2:24" ht="20.100000000000001" customHeight="1">
      <c r="B26" s="77" t="s">
        <v>28</v>
      </c>
      <c r="C26" s="78"/>
      <c r="D26" s="186">
        <v>102.60296804803527</v>
      </c>
      <c r="E26" s="88">
        <v>102.89537637444693</v>
      </c>
      <c r="F26" s="88">
        <v>95.835655276922324</v>
      </c>
      <c r="G26" s="88"/>
      <c r="H26" s="88"/>
      <c r="I26" s="88"/>
      <c r="J26" s="88"/>
      <c r="K26" s="88"/>
      <c r="L26" s="88"/>
      <c r="M26" s="88"/>
      <c r="N26" s="88"/>
      <c r="O26" s="89"/>
      <c r="P26" s="186">
        <v>100.34780703944651</v>
      </c>
      <c r="Q26" s="91">
        <v>100.34780703944651</v>
      </c>
      <c r="R26" s="87"/>
      <c r="S26" s="87"/>
      <c r="T26" s="93"/>
      <c r="U26" s="94"/>
      <c r="V26" s="93"/>
      <c r="W26" s="90"/>
    </row>
    <row r="27" spans="2:24" ht="20.100000000000001" customHeight="1">
      <c r="B27" s="34" t="s">
        <v>29</v>
      </c>
      <c r="C27" s="35"/>
      <c r="D27" s="190">
        <v>100.98966876744655</v>
      </c>
      <c r="E27" s="128">
        <v>105.79837362377114</v>
      </c>
      <c r="F27" s="128">
        <v>85.536957180609235</v>
      </c>
      <c r="G27" s="128"/>
      <c r="H27" s="128"/>
      <c r="I27" s="128"/>
      <c r="J27" s="128"/>
      <c r="K27" s="128"/>
      <c r="L27" s="128"/>
      <c r="M27" s="128"/>
      <c r="N27" s="128"/>
      <c r="O27" s="129"/>
      <c r="P27" s="185">
        <v>97.442943478952856</v>
      </c>
      <c r="Q27" s="130">
        <v>97.442943478952856</v>
      </c>
      <c r="R27" s="131"/>
      <c r="S27" s="131"/>
      <c r="T27" s="132"/>
      <c r="U27" s="133"/>
      <c r="V27" s="132"/>
      <c r="W27" s="134"/>
    </row>
    <row r="28" spans="2:24" ht="20.100000000000001" customHeight="1">
      <c r="B28" s="36" t="s">
        <v>30</v>
      </c>
      <c r="C28" s="37"/>
      <c r="D28" s="182">
        <v>105.58042945990876</v>
      </c>
      <c r="E28" s="95">
        <v>97.866030415198679</v>
      </c>
      <c r="F28" s="95">
        <v>112.14116141632853</v>
      </c>
      <c r="G28" s="95"/>
      <c r="H28" s="95"/>
      <c r="I28" s="95"/>
      <c r="J28" s="95"/>
      <c r="K28" s="95"/>
      <c r="L28" s="95"/>
      <c r="M28" s="95"/>
      <c r="N28" s="95"/>
      <c r="O28" s="96"/>
      <c r="P28" s="182">
        <v>105.31715083412169</v>
      </c>
      <c r="Q28" s="98">
        <v>105.31715083412169</v>
      </c>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189"/>
      <c r="Q29" s="164"/>
      <c r="R29" s="164"/>
      <c r="S29" s="164"/>
      <c r="T29" s="164"/>
      <c r="U29" s="164"/>
      <c r="V29" s="164"/>
      <c r="W29" s="165"/>
    </row>
    <row r="30" spans="2:24" ht="20.100000000000001" customHeight="1">
      <c r="B30" s="77" t="s">
        <v>35</v>
      </c>
      <c r="C30" s="78"/>
      <c r="D30" s="181">
        <v>104.96553604194234</v>
      </c>
      <c r="E30" s="87">
        <v>104.38759284009453</v>
      </c>
      <c r="F30" s="87">
        <v>103.52452823652605</v>
      </c>
      <c r="G30" s="87"/>
      <c r="H30" s="87"/>
      <c r="I30" s="87"/>
      <c r="J30" s="88"/>
      <c r="K30" s="88"/>
      <c r="L30" s="88"/>
      <c r="M30" s="88"/>
      <c r="N30" s="88"/>
      <c r="O30" s="89"/>
      <c r="P30" s="181">
        <v>104.37487965933573</v>
      </c>
      <c r="Q30" s="91">
        <v>104.37487965933573</v>
      </c>
      <c r="R30" s="92"/>
      <c r="S30" s="92"/>
      <c r="T30" s="135"/>
      <c r="U30" s="136"/>
      <c r="V30" s="135"/>
      <c r="W30" s="137"/>
    </row>
    <row r="31" spans="2:24" ht="20.100000000000001" customHeight="1">
      <c r="B31" s="34" t="s">
        <v>36</v>
      </c>
      <c r="C31" s="35"/>
      <c r="D31" s="185">
        <v>104.14858440536585</v>
      </c>
      <c r="E31" s="109">
        <v>102.91192675282161</v>
      </c>
      <c r="F31" s="109">
        <v>106.64670981791944</v>
      </c>
      <c r="G31" s="109"/>
      <c r="H31" s="109"/>
      <c r="I31" s="109"/>
      <c r="J31" s="109"/>
      <c r="K31" s="109"/>
      <c r="L31" s="109"/>
      <c r="M31" s="109"/>
      <c r="N31" s="109"/>
      <c r="O31" s="110"/>
      <c r="P31" s="185">
        <v>104.54642010452903</v>
      </c>
      <c r="Q31" s="112">
        <v>104.54642010452903</v>
      </c>
      <c r="R31" s="138"/>
      <c r="S31" s="138"/>
      <c r="T31" s="139"/>
      <c r="U31" s="140"/>
      <c r="V31" s="139"/>
      <c r="W31" s="141"/>
    </row>
    <row r="32" spans="2:24" ht="20.100000000000001" customHeight="1">
      <c r="B32" s="36" t="s">
        <v>37</v>
      </c>
      <c r="C32" s="37"/>
      <c r="D32" s="182">
        <v>107.83661697486961</v>
      </c>
      <c r="E32" s="95">
        <v>104.1743685968316</v>
      </c>
      <c r="F32" s="95">
        <v>104.75291119077026</v>
      </c>
      <c r="G32" s="95"/>
      <c r="H32" s="95"/>
      <c r="I32" s="95"/>
      <c r="J32" s="95"/>
      <c r="K32" s="95"/>
      <c r="L32" s="95"/>
      <c r="M32" s="95"/>
      <c r="N32" s="95"/>
      <c r="O32" s="96"/>
      <c r="P32" s="182">
        <v>105.47456545575314</v>
      </c>
      <c r="Q32" s="98">
        <v>105.47456545575314</v>
      </c>
      <c r="R32" s="142"/>
      <c r="S32" s="142"/>
      <c r="T32" s="143"/>
      <c r="U32" s="144"/>
      <c r="V32" s="143"/>
      <c r="W32" s="145"/>
    </row>
    <row r="33" spans="2:30" ht="20.100000000000001" customHeight="1">
      <c r="B33" s="77" t="s">
        <v>28</v>
      </c>
      <c r="C33" s="78"/>
      <c r="D33" s="191">
        <v>105.07363176627575</v>
      </c>
      <c r="E33" s="146">
        <v>104.71996641753336</v>
      </c>
      <c r="F33" s="146">
        <v>103.46171301623079</v>
      </c>
      <c r="G33" s="146"/>
      <c r="H33" s="146"/>
      <c r="I33" s="146"/>
      <c r="J33" s="146"/>
      <c r="K33" s="146"/>
      <c r="L33" s="146"/>
      <c r="M33" s="146"/>
      <c r="N33" s="146"/>
      <c r="O33" s="147"/>
      <c r="P33" s="186">
        <v>104.52393503327777</v>
      </c>
      <c r="Q33" s="148">
        <v>104.52393503327777</v>
      </c>
      <c r="R33" s="149"/>
      <c r="S33" s="149"/>
      <c r="T33" s="93"/>
      <c r="U33" s="150"/>
      <c r="V33" s="151"/>
      <c r="W33" s="90"/>
    </row>
    <row r="34" spans="2:30" ht="20.100000000000001" customHeight="1">
      <c r="B34" s="34" t="s">
        <v>29</v>
      </c>
      <c r="C34" s="35"/>
      <c r="D34" s="185">
        <v>104.81294016771329</v>
      </c>
      <c r="E34" s="109">
        <v>103.8104066602159</v>
      </c>
      <c r="F34" s="109">
        <v>107.57233625581087</v>
      </c>
      <c r="G34" s="109"/>
      <c r="H34" s="109"/>
      <c r="I34" s="109"/>
      <c r="J34" s="109"/>
      <c r="K34" s="109"/>
      <c r="L34" s="109"/>
      <c r="M34" s="109"/>
      <c r="N34" s="109"/>
      <c r="O34" s="110"/>
      <c r="P34" s="185">
        <v>105.38918345460159</v>
      </c>
      <c r="Q34" s="112">
        <v>105.38918345460159</v>
      </c>
      <c r="R34" s="113"/>
      <c r="S34" s="113"/>
      <c r="T34" s="114"/>
      <c r="U34" s="115"/>
      <c r="V34" s="114"/>
      <c r="W34" s="111"/>
    </row>
    <row r="35" spans="2:30" ht="20.100000000000001" customHeight="1">
      <c r="B35" s="36" t="s">
        <v>30</v>
      </c>
      <c r="C35" s="37"/>
      <c r="D35" s="182">
        <v>107.84507702676247</v>
      </c>
      <c r="E35" s="95">
        <v>104.08633315730076</v>
      </c>
      <c r="F35" s="95">
        <v>104.78669438044454</v>
      </c>
      <c r="G35" s="95"/>
      <c r="H35" s="95"/>
      <c r="I35" s="95"/>
      <c r="J35" s="95"/>
      <c r="K35" s="95"/>
      <c r="L35" s="95"/>
      <c r="M35" s="95"/>
      <c r="N35" s="95"/>
      <c r="O35" s="96"/>
      <c r="P35" s="182">
        <v>105.45772830220388</v>
      </c>
      <c r="Q35" s="98">
        <v>105.45772830220388</v>
      </c>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49" t="s">
        <v>25</v>
      </c>
      <c r="E38" s="250"/>
      <c r="F38" s="250"/>
      <c r="G38" s="251"/>
      <c r="H38" s="249" t="s">
        <v>26</v>
      </c>
      <c r="I38" s="250"/>
      <c r="J38" s="250"/>
      <c r="K38" s="251"/>
      <c r="L38" s="249" t="s">
        <v>27</v>
      </c>
      <c r="M38" s="250"/>
      <c r="N38" s="250"/>
      <c r="O38" s="251"/>
      <c r="P38" s="215" t="s">
        <v>85</v>
      </c>
      <c r="Q38" s="46"/>
      <c r="R38" s="47"/>
      <c r="S38" s="47"/>
      <c r="T38" s="47"/>
      <c r="U38" s="47"/>
      <c r="V38" s="47"/>
    </row>
    <row r="39" spans="2:30" s="14" customFormat="1" ht="20.100000000000001" customHeight="1">
      <c r="B39" s="48"/>
      <c r="C39" s="49"/>
      <c r="D39" s="254" t="s">
        <v>44</v>
      </c>
      <c r="E39" s="255"/>
      <c r="F39" s="255" t="s">
        <v>45</v>
      </c>
      <c r="G39" s="256"/>
      <c r="H39" s="254" t="s">
        <v>44</v>
      </c>
      <c r="I39" s="255"/>
      <c r="J39" s="255" t="s">
        <v>45</v>
      </c>
      <c r="K39" s="256"/>
      <c r="L39" s="254" t="s">
        <v>44</v>
      </c>
      <c r="M39" s="255"/>
      <c r="N39" s="255" t="s">
        <v>45</v>
      </c>
      <c r="O39" s="256"/>
      <c r="P39" s="216" t="s">
        <v>86</v>
      </c>
      <c r="R39" s="47"/>
      <c r="S39" s="47"/>
      <c r="T39" s="47"/>
      <c r="U39" s="47"/>
      <c r="V39" s="47"/>
    </row>
    <row r="40" spans="2:30" s="50" customFormat="1" ht="20.100000000000001" customHeight="1">
      <c r="B40" s="77" t="s">
        <v>33</v>
      </c>
      <c r="C40" s="78"/>
      <c r="D40" s="257">
        <v>105.93397513432403</v>
      </c>
      <c r="E40" s="258"/>
      <c r="F40" s="259">
        <v>96.021769676895914</v>
      </c>
      <c r="G40" s="260"/>
      <c r="H40" s="261" t="s">
        <v>81</v>
      </c>
      <c r="I40" s="262"/>
      <c r="J40" s="252" t="s">
        <v>81</v>
      </c>
      <c r="K40" s="253"/>
      <c r="L40" s="261" t="s">
        <v>81</v>
      </c>
      <c r="M40" s="262"/>
      <c r="N40" s="252" t="s">
        <v>81</v>
      </c>
      <c r="O40" s="253"/>
      <c r="P40" s="216" t="s">
        <v>87</v>
      </c>
      <c r="R40" s="51"/>
      <c r="S40" s="51"/>
      <c r="T40" s="51"/>
      <c r="U40" s="51"/>
      <c r="V40" s="47"/>
    </row>
    <row r="41" spans="2:30" s="51" customFormat="1" ht="20.100000000000001" customHeight="1">
      <c r="B41" s="52" t="s">
        <v>35</v>
      </c>
      <c r="C41" s="53"/>
      <c r="D41" s="265">
        <v>105.87356340650499</v>
      </c>
      <c r="E41" s="266"/>
      <c r="F41" s="263">
        <v>96.025164295831857</v>
      </c>
      <c r="G41" s="264"/>
      <c r="H41" s="265" t="s">
        <v>81</v>
      </c>
      <c r="I41" s="266"/>
      <c r="J41" s="263" t="s">
        <v>81</v>
      </c>
      <c r="K41" s="264"/>
      <c r="L41" s="265" t="s">
        <v>81</v>
      </c>
      <c r="M41" s="266"/>
      <c r="N41" s="263" t="s">
        <v>81</v>
      </c>
      <c r="O41" s="264"/>
      <c r="P41" s="217" t="s">
        <v>88</v>
      </c>
      <c r="Q41" s="41"/>
      <c r="R41" s="43"/>
      <c r="S41" s="43"/>
      <c r="T41" s="43"/>
      <c r="U41" s="43"/>
      <c r="V41" s="47"/>
    </row>
    <row r="42" spans="2:30" ht="20.100000000000001" customHeight="1">
      <c r="B42" s="34" t="s">
        <v>36</v>
      </c>
      <c r="C42" s="35"/>
      <c r="D42" s="265">
        <v>99.74601112878284</v>
      </c>
      <c r="E42" s="266"/>
      <c r="F42" s="263">
        <v>87.167213373168892</v>
      </c>
      <c r="G42" s="264"/>
      <c r="H42" s="265">
        <v>93.894540715450219</v>
      </c>
      <c r="I42" s="266"/>
      <c r="J42" s="263">
        <v>85.144364884191845</v>
      </c>
      <c r="K42" s="264"/>
      <c r="L42" s="265">
        <v>106.23196020636136</v>
      </c>
      <c r="M42" s="266"/>
      <c r="N42" s="263">
        <v>102.37578669090833</v>
      </c>
      <c r="O42" s="264"/>
      <c r="P42" s="218" t="s">
        <v>89</v>
      </c>
      <c r="Q42" s="47"/>
      <c r="R42" s="43"/>
      <c r="S42" s="43"/>
      <c r="T42" s="43"/>
      <c r="U42" s="43"/>
      <c r="V42" s="47"/>
    </row>
    <row r="43" spans="2:30" ht="20.100000000000001" customHeight="1">
      <c r="B43" s="36" t="s">
        <v>38</v>
      </c>
      <c r="C43" s="37"/>
      <c r="D43" s="267">
        <v>120.25520753287762</v>
      </c>
      <c r="E43" s="268"/>
      <c r="F43" s="269">
        <v>113.00401370413348</v>
      </c>
      <c r="G43" s="270"/>
      <c r="H43" s="267" t="s">
        <v>81</v>
      </c>
      <c r="I43" s="268"/>
      <c r="J43" s="269" t="s">
        <v>81</v>
      </c>
      <c r="K43" s="270"/>
      <c r="L43" s="267" t="s">
        <v>81</v>
      </c>
      <c r="M43" s="268"/>
      <c r="N43" s="269" t="s">
        <v>81</v>
      </c>
      <c r="O43" s="270"/>
      <c r="P43" s="219" t="s">
        <v>90</v>
      </c>
      <c r="Q43" s="47"/>
      <c r="R43" s="43"/>
      <c r="S43" s="43"/>
      <c r="T43" s="43"/>
      <c r="U43" s="43"/>
      <c r="V43" s="47"/>
    </row>
    <row r="44" spans="2:30" ht="20.100000000000001" customHeight="1">
      <c r="B44" s="77" t="s">
        <v>28</v>
      </c>
      <c r="C44" s="78"/>
      <c r="D44" s="257">
        <v>102.787335651635</v>
      </c>
      <c r="E44" s="258"/>
      <c r="F44" s="259">
        <v>96.055612032270602</v>
      </c>
      <c r="G44" s="260"/>
      <c r="H44" s="257" t="s">
        <v>81</v>
      </c>
      <c r="I44" s="258"/>
      <c r="J44" s="259" t="s">
        <v>81</v>
      </c>
      <c r="K44" s="260"/>
      <c r="L44" s="257" t="s">
        <v>81</v>
      </c>
      <c r="M44" s="258"/>
      <c r="N44" s="259" t="s">
        <v>81</v>
      </c>
      <c r="O44" s="260"/>
      <c r="P44" s="217" t="s">
        <v>91</v>
      </c>
      <c r="Q44" s="47"/>
      <c r="R44" s="43"/>
      <c r="S44" s="43"/>
      <c r="T44" s="43"/>
      <c r="U44" s="43"/>
      <c r="V44" s="54"/>
      <c r="W44" s="55"/>
      <c r="X44" s="55"/>
      <c r="Y44" s="55"/>
      <c r="Z44" s="55"/>
      <c r="AA44" s="55"/>
    </row>
    <row r="45" spans="2:30" ht="20.100000000000001" customHeight="1">
      <c r="B45" s="34" t="s">
        <v>32</v>
      </c>
      <c r="C45" s="35"/>
      <c r="D45" s="265">
        <v>95.043967555477977</v>
      </c>
      <c r="E45" s="266"/>
      <c r="F45" s="263">
        <v>86.178206238791361</v>
      </c>
      <c r="G45" s="264"/>
      <c r="H45" s="265">
        <v>88.670803483448296</v>
      </c>
      <c r="I45" s="266"/>
      <c r="J45" s="263">
        <v>82.413890112689955</v>
      </c>
      <c r="K45" s="264"/>
      <c r="L45" s="265">
        <v>107.18744369246562</v>
      </c>
      <c r="M45" s="266"/>
      <c r="N45" s="263">
        <v>104.56757486020159</v>
      </c>
      <c r="O45" s="264"/>
      <c r="P45" s="218" t="s">
        <v>92</v>
      </c>
      <c r="Q45" s="47"/>
      <c r="R45" s="43"/>
      <c r="S45" s="43"/>
      <c r="T45" s="43"/>
      <c r="U45" s="43"/>
      <c r="V45" s="54"/>
      <c r="W45" s="55"/>
      <c r="X45" s="55"/>
      <c r="Y45" s="55"/>
      <c r="Z45" s="55"/>
      <c r="AA45" s="55"/>
    </row>
    <row r="46" spans="2:30" ht="20.100000000000001" customHeight="1">
      <c r="B46" s="36" t="s">
        <v>30</v>
      </c>
      <c r="C46" s="37"/>
      <c r="D46" s="267">
        <v>119.58596410510931</v>
      </c>
      <c r="E46" s="268"/>
      <c r="F46" s="269">
        <v>113.00401370413348</v>
      </c>
      <c r="G46" s="270"/>
      <c r="H46" s="267" t="s">
        <v>81</v>
      </c>
      <c r="I46" s="268"/>
      <c r="J46" s="269" t="s">
        <v>81</v>
      </c>
      <c r="K46" s="270"/>
      <c r="L46" s="267" t="s">
        <v>81</v>
      </c>
      <c r="M46" s="268"/>
      <c r="N46" s="269" t="s">
        <v>81</v>
      </c>
      <c r="O46" s="270"/>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v>323</v>
      </c>
      <c r="F65" s="152">
        <v>323</v>
      </c>
      <c r="G65" s="152"/>
      <c r="H65" s="152"/>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v>236</v>
      </c>
      <c r="F66" s="154">
        <v>236</v>
      </c>
      <c r="G66" s="154"/>
      <c r="H66" s="154"/>
      <c r="I66" s="154"/>
      <c r="J66" s="154"/>
      <c r="K66" s="154"/>
      <c r="L66" s="154"/>
      <c r="M66" s="154"/>
      <c r="N66" s="154"/>
      <c r="O66" s="155"/>
      <c r="R66" s="43"/>
      <c r="S66" s="43"/>
      <c r="T66" s="43"/>
      <c r="U66" s="43"/>
      <c r="V66" s="43"/>
      <c r="W66" s="43"/>
    </row>
    <row r="67" spans="2:30" ht="20.100000000000001" customHeight="1">
      <c r="B67" s="52" t="s">
        <v>21</v>
      </c>
      <c r="C67" s="66"/>
      <c r="D67" s="242">
        <v>55</v>
      </c>
      <c r="E67" s="154">
        <v>55</v>
      </c>
      <c r="F67" s="154">
        <v>55</v>
      </c>
      <c r="G67" s="154"/>
      <c r="H67" s="154"/>
      <c r="I67" s="154"/>
      <c r="J67" s="154"/>
      <c r="K67" s="154"/>
      <c r="L67" s="154"/>
      <c r="M67" s="154"/>
      <c r="N67" s="154"/>
      <c r="O67" s="155"/>
      <c r="R67" s="43"/>
      <c r="S67" s="43"/>
      <c r="T67" s="43"/>
      <c r="U67" s="43"/>
      <c r="V67" s="43"/>
      <c r="W67" s="43"/>
    </row>
    <row r="68" spans="2:30" ht="20.100000000000001" customHeight="1">
      <c r="B68" s="31" t="s">
        <v>22</v>
      </c>
      <c r="C68" s="67"/>
      <c r="D68" s="243">
        <v>32</v>
      </c>
      <c r="E68" s="156">
        <v>32</v>
      </c>
      <c r="F68" s="156">
        <v>32</v>
      </c>
      <c r="G68" s="156"/>
      <c r="H68" s="156"/>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v>256</v>
      </c>
      <c r="F69" s="158">
        <v>252</v>
      </c>
      <c r="G69" s="158"/>
      <c r="H69" s="158"/>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v>202</v>
      </c>
      <c r="F70" s="154">
        <v>198</v>
      </c>
      <c r="G70" s="154"/>
      <c r="H70" s="154"/>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v>54</v>
      </c>
      <c r="F71" s="156">
        <v>54</v>
      </c>
      <c r="G71" s="156"/>
      <c r="H71" s="156"/>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112</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98</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0" t="str">
        <f>P11</f>
        <v>６月まで</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74" t="s">
        <v>25</v>
      </c>
      <c r="C81" s="275"/>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76"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109.07760901093468</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77"/>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112.984831686482</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78"/>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104.34947999716684</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79"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109.98632590649846</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80"/>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109.7130458951427</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81"/>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105.3889731274197</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71"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106.94789290585094</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72"/>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120.60240864019458</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73"/>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102.13143652116494</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82" t="s">
        <v>65</v>
      </c>
      <c r="C91" s="283"/>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76"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98.319281714642514</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77"/>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110.22782960921677</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78"/>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102.08675367887581</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79"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100.05854687076187</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80"/>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107.34407795642338</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81"/>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100.20042256763682</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71"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95.054374975982782</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72"/>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115.5791577542135</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73"/>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105.4080426798472</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82" t="s">
        <v>66</v>
      </c>
      <c r="C101" s="283"/>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76"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110.83784177660534</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77"/>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102.40977295470701</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78"/>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102.33048581528621</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79"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109.92197003276449</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80"/>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102.20689206504807</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81"/>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105.17817233383478</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71"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111.41095339483273</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72"/>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106.01506764273729</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73"/>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96.710229396654114</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B108:B110"/>
    <mergeCell ref="B81:C81"/>
    <mergeCell ref="B82:B84"/>
    <mergeCell ref="B85:B87"/>
    <mergeCell ref="B88:B90"/>
    <mergeCell ref="B91:C91"/>
    <mergeCell ref="B92:B94"/>
    <mergeCell ref="B95:B97"/>
    <mergeCell ref="B98:B100"/>
    <mergeCell ref="B101:C101"/>
    <mergeCell ref="B102:B104"/>
    <mergeCell ref="B105:B107"/>
    <mergeCell ref="N46:O46"/>
    <mergeCell ref="D45:E45"/>
    <mergeCell ref="F45:G45"/>
    <mergeCell ref="H45:I45"/>
    <mergeCell ref="J45:K45"/>
    <mergeCell ref="L45:M45"/>
    <mergeCell ref="N45:O45"/>
    <mergeCell ref="D46:E46"/>
    <mergeCell ref="F46:G46"/>
    <mergeCell ref="H46:I46"/>
    <mergeCell ref="J46:K46"/>
    <mergeCell ref="L46:M46"/>
    <mergeCell ref="N44:O44"/>
    <mergeCell ref="D43:E43"/>
    <mergeCell ref="F43:G43"/>
    <mergeCell ref="H43:I43"/>
    <mergeCell ref="J43:K43"/>
    <mergeCell ref="L43:M43"/>
    <mergeCell ref="N43:O43"/>
    <mergeCell ref="D44:E44"/>
    <mergeCell ref="F44:G44"/>
    <mergeCell ref="H44:I44"/>
    <mergeCell ref="J44:K44"/>
    <mergeCell ref="L44:M44"/>
    <mergeCell ref="N42:O42"/>
    <mergeCell ref="D41:E41"/>
    <mergeCell ref="F41:G41"/>
    <mergeCell ref="H41:I41"/>
    <mergeCell ref="J41:K41"/>
    <mergeCell ref="L41:M41"/>
    <mergeCell ref="N41:O41"/>
    <mergeCell ref="D42:E42"/>
    <mergeCell ref="F42:G42"/>
    <mergeCell ref="H42:I42"/>
    <mergeCell ref="J42:K42"/>
    <mergeCell ref="L42:M42"/>
    <mergeCell ref="N40:O40"/>
    <mergeCell ref="D39:E39"/>
    <mergeCell ref="F39:G39"/>
    <mergeCell ref="H39:I39"/>
    <mergeCell ref="J39:K39"/>
    <mergeCell ref="L39:M39"/>
    <mergeCell ref="N39:O39"/>
    <mergeCell ref="D40:E40"/>
    <mergeCell ref="F40:G40"/>
    <mergeCell ref="H40:I40"/>
    <mergeCell ref="J40:K40"/>
    <mergeCell ref="L40:M40"/>
    <mergeCell ref="U5:X5"/>
    <mergeCell ref="U6:X6"/>
    <mergeCell ref="U7:X7"/>
    <mergeCell ref="D38:G38"/>
    <mergeCell ref="H38:K38"/>
    <mergeCell ref="L38:O38"/>
    <mergeCell ref="U1:X1"/>
    <mergeCell ref="U2:X2"/>
    <mergeCell ref="Z2:AC2"/>
    <mergeCell ref="U3:X3"/>
    <mergeCell ref="U4:X4"/>
    <mergeCell ref="AA4:AD4"/>
  </mergeCells>
  <phoneticPr fontId="2"/>
  <printOptions horizontalCentered="1"/>
  <pageMargins left="0.27559055118110237" right="0.19685039370078741" top="0.70059055118110236" bottom="0.15748031496062992" header="0.15748031496062992" footer="8.0708661417322833"/>
  <pageSetup scale="46" fitToHeight="0" orientation="landscape" r:id="rId1"/>
  <headerFooter alignWithMargins="0"/>
  <rowBreaks count="1" manualBreakCount="1">
    <brk id="60"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D8A0-14AC-4DC2-A031-574C401F69D7}">
  <dimension ref="A1:AD144"/>
  <sheetViews>
    <sheetView showGridLines="0"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3" style="2" customWidth="1"/>
    <col min="25" max="25" width="3.375" style="2" hidden="1" customWidth="1"/>
    <col min="26" max="26" width="10.125" style="2" customWidth="1"/>
    <col min="27" max="16384" width="9" style="2"/>
  </cols>
  <sheetData>
    <row r="1" spans="1:30" ht="20.100000000000001" customHeight="1">
      <c r="A1" s="1"/>
      <c r="B1" s="1"/>
      <c r="C1" s="1"/>
      <c r="U1" s="246">
        <v>46175</v>
      </c>
      <c r="V1" s="246"/>
      <c r="W1" s="246"/>
      <c r="X1" s="246"/>
    </row>
    <row r="2" spans="1:30" ht="20.100000000000001" customHeight="1">
      <c r="B2" s="223" t="s">
        <v>107</v>
      </c>
      <c r="C2" s="3"/>
      <c r="U2" s="247" t="s">
        <v>2</v>
      </c>
      <c r="V2" s="247"/>
      <c r="W2" s="247"/>
      <c r="X2" s="247"/>
      <c r="Z2" s="246"/>
      <c r="AA2" s="246"/>
      <c r="AB2" s="246"/>
      <c r="AC2" s="246"/>
    </row>
    <row r="3" spans="1:30" ht="20.100000000000001" customHeight="1">
      <c r="U3" s="247" t="s">
        <v>43</v>
      </c>
      <c r="V3" s="247"/>
      <c r="W3" s="247"/>
      <c r="X3" s="247"/>
      <c r="Y3" s="222" t="s">
        <v>106</v>
      </c>
    </row>
    <row r="4" spans="1:30" ht="20.100000000000001" customHeight="1">
      <c r="B4" s="4"/>
      <c r="C4" s="4"/>
      <c r="D4" s="3"/>
      <c r="E4" s="4"/>
      <c r="F4" s="4"/>
      <c r="G4" s="4"/>
      <c r="H4" s="4"/>
      <c r="I4" s="4"/>
      <c r="J4" s="4"/>
      <c r="K4" s="4"/>
      <c r="L4" s="4"/>
      <c r="M4" s="4"/>
      <c r="N4" s="4"/>
      <c r="O4" s="4"/>
      <c r="P4" s="4"/>
      <c r="U4" s="247" t="s">
        <v>60</v>
      </c>
      <c r="V4" s="247"/>
      <c r="W4" s="247"/>
      <c r="X4" s="247"/>
      <c r="AA4" s="246"/>
      <c r="AB4" s="246"/>
      <c r="AC4" s="246"/>
      <c r="AD4" s="246"/>
    </row>
    <row r="5" spans="1:30" ht="20.100000000000001" customHeight="1">
      <c r="B5" s="177" t="str">
        <f>+Y3&amp;"月度概況　売上高前期比"</f>
        <v>５月度概況　売上高前期比</v>
      </c>
      <c r="C5" s="5"/>
      <c r="D5" s="6"/>
      <c r="E5" s="7"/>
      <c r="F5" s="4"/>
      <c r="G5" s="4"/>
      <c r="H5" s="8" t="s">
        <v>16</v>
      </c>
      <c r="I5" s="4"/>
      <c r="J5" s="4"/>
      <c r="K5" s="4"/>
      <c r="L5" s="4"/>
      <c r="M5" s="4"/>
      <c r="N5" s="4"/>
      <c r="O5" s="4"/>
      <c r="P5" s="4"/>
      <c r="U5" s="248" t="s">
        <v>3</v>
      </c>
      <c r="V5" s="248"/>
      <c r="W5" s="248"/>
      <c r="X5" s="248"/>
    </row>
    <row r="6" spans="1:30" ht="20.100000000000001" customHeight="1">
      <c r="B6" s="9" t="s">
        <v>1</v>
      </c>
      <c r="C6" s="9"/>
      <c r="D6" s="245">
        <v>1.139</v>
      </c>
      <c r="E6" s="11"/>
      <c r="F6" s="4"/>
      <c r="G6" s="4"/>
      <c r="H6" s="8" t="s">
        <v>17</v>
      </c>
      <c r="I6" s="4"/>
      <c r="J6" s="4"/>
      <c r="K6" s="4"/>
      <c r="L6" s="4"/>
      <c r="M6" s="4"/>
      <c r="N6" s="4"/>
      <c r="O6" s="4"/>
      <c r="P6" s="4"/>
      <c r="U6" s="247" t="s">
        <v>61</v>
      </c>
      <c r="V6" s="247"/>
      <c r="W6" s="247"/>
      <c r="X6" s="247"/>
    </row>
    <row r="7" spans="1:30" ht="20.100000000000001" customHeight="1">
      <c r="B7" s="9" t="s">
        <v>42</v>
      </c>
      <c r="C7" s="9"/>
      <c r="D7" s="245">
        <v>1.0880000000000001</v>
      </c>
      <c r="E7" s="10"/>
      <c r="F7" s="12"/>
      <c r="G7" s="12"/>
      <c r="H7" s="8" t="s">
        <v>18</v>
      </c>
      <c r="I7" s="4"/>
      <c r="J7" s="4"/>
      <c r="K7" s="4"/>
      <c r="L7" s="4"/>
      <c r="M7" s="4"/>
      <c r="N7" s="4"/>
      <c r="O7" s="4"/>
      <c r="P7" s="4"/>
      <c r="U7" s="247" t="s">
        <v>96</v>
      </c>
      <c r="V7" s="247"/>
      <c r="W7" s="247"/>
      <c r="X7" s="247"/>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５月まで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v>113.92384965492637</v>
      </c>
      <c r="F13" s="87"/>
      <c r="G13" s="87"/>
      <c r="H13" s="87"/>
      <c r="I13" s="87"/>
      <c r="J13" s="88"/>
      <c r="K13" s="88"/>
      <c r="L13" s="88"/>
      <c r="M13" s="88"/>
      <c r="N13" s="88"/>
      <c r="O13" s="89"/>
      <c r="P13" s="90">
        <v>113.68063668722917</v>
      </c>
      <c r="Q13" s="91"/>
      <c r="R13" s="87"/>
      <c r="S13" s="92"/>
      <c r="T13" s="93"/>
      <c r="U13" s="94"/>
      <c r="V13" s="93"/>
      <c r="W13" s="90"/>
    </row>
    <row r="14" spans="1:30" ht="20.100000000000001" customHeight="1">
      <c r="B14" s="31" t="s">
        <v>33</v>
      </c>
      <c r="C14" s="86"/>
      <c r="D14" s="182">
        <v>111.55147102413829</v>
      </c>
      <c r="E14" s="95">
        <v>111.16203225179615</v>
      </c>
      <c r="F14" s="95"/>
      <c r="G14" s="95"/>
      <c r="H14" s="95"/>
      <c r="I14" s="95"/>
      <c r="J14" s="95"/>
      <c r="K14" s="95"/>
      <c r="L14" s="95"/>
      <c r="M14" s="95"/>
      <c r="N14" s="95"/>
      <c r="O14" s="96"/>
      <c r="P14" s="97">
        <v>111.34798339964914</v>
      </c>
      <c r="Q14" s="98"/>
      <c r="R14" s="99"/>
      <c r="S14" s="99"/>
      <c r="T14" s="100"/>
      <c r="U14" s="101"/>
      <c r="V14" s="100"/>
      <c r="W14" s="97"/>
    </row>
    <row r="15" spans="1:30" ht="20.100000000000001" customHeight="1">
      <c r="B15" s="32" t="s">
        <v>35</v>
      </c>
      <c r="C15" s="33"/>
      <c r="D15" s="183">
        <v>111.43240220244164</v>
      </c>
      <c r="E15" s="102">
        <v>111.39526446079462</v>
      </c>
      <c r="F15" s="102"/>
      <c r="G15" s="102"/>
      <c r="H15" s="102"/>
      <c r="I15" s="102"/>
      <c r="J15" s="102"/>
      <c r="K15" s="102"/>
      <c r="L15" s="102"/>
      <c r="M15" s="102"/>
      <c r="N15" s="102"/>
      <c r="O15" s="103"/>
      <c r="P15" s="184">
        <v>111.41298581838576</v>
      </c>
      <c r="Q15" s="104"/>
      <c r="R15" s="105"/>
      <c r="S15" s="105"/>
      <c r="T15" s="106"/>
      <c r="U15" s="107"/>
      <c r="V15" s="106"/>
      <c r="W15" s="108"/>
    </row>
    <row r="16" spans="1:30" ht="20.100000000000001" customHeight="1">
      <c r="B16" s="34" t="s">
        <v>36</v>
      </c>
      <c r="C16" s="35"/>
      <c r="D16" s="185">
        <v>109.48998101389368</v>
      </c>
      <c r="E16" s="109">
        <v>113.15316158507672</v>
      </c>
      <c r="F16" s="109"/>
      <c r="G16" s="109"/>
      <c r="H16" s="109"/>
      <c r="I16" s="109"/>
      <c r="J16" s="109"/>
      <c r="K16" s="109"/>
      <c r="L16" s="109"/>
      <c r="M16" s="109"/>
      <c r="N16" s="109"/>
      <c r="O16" s="110"/>
      <c r="P16" s="111">
        <v>111.38269018430292</v>
      </c>
      <c r="Q16" s="112"/>
      <c r="R16" s="113"/>
      <c r="S16" s="113"/>
      <c r="T16" s="114"/>
      <c r="U16" s="115"/>
      <c r="V16" s="114"/>
      <c r="W16" s="111"/>
    </row>
    <row r="17" spans="2:24" ht="20.100000000000001" customHeight="1">
      <c r="B17" s="36" t="s">
        <v>38</v>
      </c>
      <c r="C17" s="37"/>
      <c r="D17" s="182">
        <v>116.390794118081</v>
      </c>
      <c r="E17" s="95">
        <v>107.27244108188023</v>
      </c>
      <c r="F17" s="95"/>
      <c r="G17" s="95"/>
      <c r="H17" s="95"/>
      <c r="I17" s="95"/>
      <c r="J17" s="95"/>
      <c r="K17" s="95"/>
      <c r="L17" s="95"/>
      <c r="M17" s="95"/>
      <c r="N17" s="95"/>
      <c r="O17" s="96"/>
      <c r="P17" s="97">
        <v>111.48694237641052</v>
      </c>
      <c r="Q17" s="98"/>
      <c r="R17" s="99"/>
      <c r="S17" s="99"/>
      <c r="T17" s="100"/>
      <c r="U17" s="101"/>
      <c r="V17" s="100"/>
      <c r="W17" s="97"/>
    </row>
    <row r="18" spans="2:24" ht="20.100000000000001" customHeight="1">
      <c r="B18" s="79" t="s">
        <v>28</v>
      </c>
      <c r="C18" s="80"/>
      <c r="D18" s="186">
        <v>108.71028339452108</v>
      </c>
      <c r="E18" s="88">
        <v>108.848167456843</v>
      </c>
      <c r="F18" s="88"/>
      <c r="G18" s="88"/>
      <c r="H18" s="88"/>
      <c r="I18" s="88"/>
      <c r="J18" s="88"/>
      <c r="K18" s="88"/>
      <c r="L18" s="88"/>
      <c r="M18" s="88"/>
      <c r="N18" s="88"/>
      <c r="O18" s="89"/>
      <c r="P18" s="90">
        <v>108.78188962968397</v>
      </c>
      <c r="Q18" s="91"/>
      <c r="R18" s="87"/>
      <c r="S18" s="87"/>
      <c r="T18" s="93"/>
      <c r="U18" s="94"/>
      <c r="V18" s="93"/>
      <c r="W18" s="90"/>
    </row>
    <row r="19" spans="2:24" ht="20.100000000000001" customHeight="1">
      <c r="B19" s="34" t="s">
        <v>29</v>
      </c>
      <c r="C19" s="35"/>
      <c r="D19" s="185">
        <v>105.85024110079561</v>
      </c>
      <c r="E19" s="109">
        <v>109.82972189873144</v>
      </c>
      <c r="F19" s="109"/>
      <c r="G19" s="109"/>
      <c r="H19" s="109"/>
      <c r="I19" s="109"/>
      <c r="J19" s="109"/>
      <c r="K19" s="109"/>
      <c r="L19" s="109"/>
      <c r="M19" s="109"/>
      <c r="N19" s="109"/>
      <c r="O19" s="110"/>
      <c r="P19" s="111">
        <v>107.88514033138827</v>
      </c>
      <c r="Q19" s="112"/>
      <c r="R19" s="113"/>
      <c r="S19" s="113"/>
      <c r="T19" s="114"/>
      <c r="U19" s="115"/>
      <c r="V19" s="114"/>
      <c r="W19" s="111"/>
    </row>
    <row r="20" spans="2:24" ht="20.100000000000001" customHeight="1">
      <c r="B20" s="36" t="s">
        <v>30</v>
      </c>
      <c r="C20" s="37"/>
      <c r="D20" s="182">
        <v>115.73216144739125</v>
      </c>
      <c r="E20" s="95">
        <v>106.68119315685014</v>
      </c>
      <c r="F20" s="95"/>
      <c r="G20" s="95"/>
      <c r="H20" s="95"/>
      <c r="I20" s="95"/>
      <c r="J20" s="95"/>
      <c r="K20" s="95"/>
      <c r="L20" s="95"/>
      <c r="M20" s="95"/>
      <c r="N20" s="95"/>
      <c r="O20" s="96"/>
      <c r="P20" s="97">
        <v>110.86420182709391</v>
      </c>
      <c r="Q20" s="98"/>
      <c r="R20" s="99"/>
      <c r="S20" s="99"/>
      <c r="T20" s="100"/>
      <c r="U20" s="101"/>
      <c r="V20" s="100"/>
      <c r="W20" s="97"/>
    </row>
    <row r="21" spans="2:24" ht="20.100000000000001" customHeight="1">
      <c r="B21" s="38" t="s">
        <v>31</v>
      </c>
      <c r="C21" s="39"/>
      <c r="D21" s="187">
        <v>119.09679039522365</v>
      </c>
      <c r="E21" s="116">
        <v>124.65344212200311</v>
      </c>
      <c r="F21" s="117"/>
      <c r="G21" s="116"/>
      <c r="H21" s="116"/>
      <c r="I21" s="116"/>
      <c r="J21" s="116"/>
      <c r="K21" s="116"/>
      <c r="L21" s="116"/>
      <c r="M21" s="116"/>
      <c r="N21" s="116"/>
      <c r="O21" s="118"/>
      <c r="P21" s="188">
        <v>121.84235373459913</v>
      </c>
      <c r="Q21" s="119"/>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221"/>
      <c r="R22" s="164"/>
      <c r="S22" s="164"/>
      <c r="T22" s="164"/>
      <c r="U22" s="164"/>
      <c r="V22" s="164"/>
      <c r="W22" s="165"/>
    </row>
    <row r="23" spans="2:24" ht="20.100000000000001" customHeight="1">
      <c r="B23" s="77" t="s">
        <v>39</v>
      </c>
      <c r="C23" s="78"/>
      <c r="D23" s="181">
        <v>105.3362474479012</v>
      </c>
      <c r="E23" s="87">
        <v>105.69691521427393</v>
      </c>
      <c r="F23" s="214"/>
      <c r="G23" s="214"/>
      <c r="H23" s="87"/>
      <c r="I23" s="87"/>
      <c r="J23" s="88"/>
      <c r="K23" s="88"/>
      <c r="L23" s="88"/>
      <c r="M23" s="88"/>
      <c r="N23" s="88"/>
      <c r="O23" s="89"/>
      <c r="P23" s="181">
        <v>105.52967485405091</v>
      </c>
      <c r="Q23" s="91"/>
      <c r="R23" s="87"/>
      <c r="S23" s="87"/>
      <c r="T23" s="93"/>
      <c r="U23" s="94"/>
      <c r="V23" s="151"/>
      <c r="W23" s="90"/>
    </row>
    <row r="24" spans="2:24" ht="20.100000000000001" customHeight="1">
      <c r="B24" s="34" t="s">
        <v>36</v>
      </c>
      <c r="C24" s="35"/>
      <c r="D24" s="185">
        <v>105.12863102175073</v>
      </c>
      <c r="E24" s="109">
        <v>109.95145573054226</v>
      </c>
      <c r="F24" s="109"/>
      <c r="G24" s="109"/>
      <c r="H24" s="109"/>
      <c r="I24" s="109"/>
      <c r="J24" s="109"/>
      <c r="K24" s="109"/>
      <c r="L24" s="109"/>
      <c r="M24" s="109"/>
      <c r="N24" s="109"/>
      <c r="O24" s="110"/>
      <c r="P24" s="185">
        <v>107.6969781055531</v>
      </c>
      <c r="Q24" s="112"/>
      <c r="R24" s="113"/>
      <c r="S24" s="113"/>
      <c r="T24" s="114"/>
      <c r="U24" s="115"/>
      <c r="V24" s="114"/>
      <c r="W24" s="111"/>
    </row>
    <row r="25" spans="2:24" ht="20.100000000000001" customHeight="1">
      <c r="B25" s="36" t="s">
        <v>38</v>
      </c>
      <c r="C25" s="37"/>
      <c r="D25" s="182">
        <v>105.74039424794475</v>
      </c>
      <c r="E25" s="95">
        <v>97.770960143556223</v>
      </c>
      <c r="F25" s="95"/>
      <c r="G25" s="95"/>
      <c r="H25" s="95"/>
      <c r="I25" s="95"/>
      <c r="J25" s="95"/>
      <c r="K25" s="95"/>
      <c r="L25" s="95"/>
      <c r="M25" s="95"/>
      <c r="N25" s="95"/>
      <c r="O25" s="96"/>
      <c r="P25" s="182">
        <v>101.40933685667548</v>
      </c>
      <c r="Q25" s="125"/>
      <c r="R25" s="126"/>
      <c r="S25" s="126"/>
      <c r="T25" s="127"/>
      <c r="U25" s="101"/>
      <c r="V25" s="127"/>
      <c r="W25" s="97"/>
    </row>
    <row r="26" spans="2:24" ht="20.100000000000001" customHeight="1">
      <c r="B26" s="77" t="s">
        <v>28</v>
      </c>
      <c r="C26" s="78"/>
      <c r="D26" s="186">
        <v>102.60296804803527</v>
      </c>
      <c r="E26" s="88">
        <v>102.89537637444693</v>
      </c>
      <c r="F26" s="88"/>
      <c r="G26" s="88"/>
      <c r="H26" s="88"/>
      <c r="I26" s="88"/>
      <c r="J26" s="88"/>
      <c r="K26" s="88"/>
      <c r="L26" s="88"/>
      <c r="M26" s="88"/>
      <c r="N26" s="88"/>
      <c r="O26" s="89"/>
      <c r="P26" s="186">
        <v>102.75896537492359</v>
      </c>
      <c r="Q26" s="91"/>
      <c r="R26" s="87"/>
      <c r="S26" s="87"/>
      <c r="T26" s="93"/>
      <c r="U26" s="94"/>
      <c r="V26" s="93"/>
      <c r="W26" s="90"/>
    </row>
    <row r="27" spans="2:24" ht="20.100000000000001" customHeight="1">
      <c r="B27" s="34" t="s">
        <v>29</v>
      </c>
      <c r="C27" s="35"/>
      <c r="D27" s="190">
        <v>100.98966876744655</v>
      </c>
      <c r="E27" s="128">
        <v>105.79837362377114</v>
      </c>
      <c r="F27" s="128"/>
      <c r="G27" s="128"/>
      <c r="H27" s="128"/>
      <c r="I27" s="128"/>
      <c r="J27" s="128"/>
      <c r="K27" s="128"/>
      <c r="L27" s="128"/>
      <c r="M27" s="128"/>
      <c r="N27" s="128"/>
      <c r="O27" s="129"/>
      <c r="P27" s="185">
        <v>103.52790433188714</v>
      </c>
      <c r="Q27" s="130"/>
      <c r="R27" s="131"/>
      <c r="S27" s="131"/>
      <c r="T27" s="132"/>
      <c r="U27" s="133"/>
      <c r="V27" s="132"/>
      <c r="W27" s="134"/>
    </row>
    <row r="28" spans="2:24" ht="20.100000000000001" customHeight="1">
      <c r="B28" s="36" t="s">
        <v>30</v>
      </c>
      <c r="C28" s="37"/>
      <c r="D28" s="182">
        <v>105.58042945990876</v>
      </c>
      <c r="E28" s="95">
        <v>97.866030415198679</v>
      </c>
      <c r="F28" s="95"/>
      <c r="G28" s="95"/>
      <c r="H28" s="95"/>
      <c r="I28" s="95"/>
      <c r="J28" s="95"/>
      <c r="K28" s="95"/>
      <c r="L28" s="95"/>
      <c r="M28" s="95"/>
      <c r="N28" s="95"/>
      <c r="O28" s="96"/>
      <c r="P28" s="182">
        <v>101.38710780023902</v>
      </c>
      <c r="Q28" s="98"/>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189"/>
      <c r="Q29" s="221"/>
      <c r="R29" s="164"/>
      <c r="S29" s="164"/>
      <c r="T29" s="164"/>
      <c r="U29" s="164"/>
      <c r="V29" s="164"/>
      <c r="W29" s="165"/>
    </row>
    <row r="30" spans="2:24" ht="20.100000000000001" customHeight="1">
      <c r="B30" s="77" t="s">
        <v>35</v>
      </c>
      <c r="C30" s="78"/>
      <c r="D30" s="181">
        <v>104.96553604194234</v>
      </c>
      <c r="E30" s="87">
        <v>104.38759284009453</v>
      </c>
      <c r="F30" s="87"/>
      <c r="G30" s="87"/>
      <c r="H30" s="87"/>
      <c r="I30" s="87"/>
      <c r="J30" s="88"/>
      <c r="K30" s="88"/>
      <c r="L30" s="88"/>
      <c r="M30" s="88"/>
      <c r="N30" s="88"/>
      <c r="O30" s="89"/>
      <c r="P30" s="181">
        <v>104.65853264037457</v>
      </c>
      <c r="Q30" s="91"/>
      <c r="R30" s="92"/>
      <c r="S30" s="92"/>
      <c r="T30" s="135"/>
      <c r="U30" s="136"/>
      <c r="V30" s="135"/>
      <c r="W30" s="137"/>
    </row>
    <row r="31" spans="2:24" ht="20.100000000000001" customHeight="1">
      <c r="B31" s="34" t="s">
        <v>36</v>
      </c>
      <c r="C31" s="35"/>
      <c r="D31" s="185">
        <v>104.14858440536585</v>
      </c>
      <c r="E31" s="109">
        <v>102.91192675282161</v>
      </c>
      <c r="F31" s="109"/>
      <c r="G31" s="109"/>
      <c r="H31" s="109"/>
      <c r="I31" s="109"/>
      <c r="J31" s="109"/>
      <c r="K31" s="109"/>
      <c r="L31" s="109"/>
      <c r="M31" s="109"/>
      <c r="N31" s="109"/>
      <c r="O31" s="110"/>
      <c r="P31" s="185">
        <v>103.42229851160494</v>
      </c>
      <c r="Q31" s="112"/>
      <c r="R31" s="138"/>
      <c r="S31" s="138"/>
      <c r="T31" s="139"/>
      <c r="U31" s="140"/>
      <c r="V31" s="139"/>
      <c r="W31" s="141"/>
    </row>
    <row r="32" spans="2:24" ht="20.100000000000001" customHeight="1">
      <c r="B32" s="36" t="s">
        <v>37</v>
      </c>
      <c r="C32" s="37"/>
      <c r="D32" s="182">
        <v>107.83661697486961</v>
      </c>
      <c r="E32" s="95">
        <v>104.1743685968316</v>
      </c>
      <c r="F32" s="95"/>
      <c r="G32" s="95"/>
      <c r="H32" s="95"/>
      <c r="I32" s="95"/>
      <c r="J32" s="95"/>
      <c r="K32" s="95"/>
      <c r="L32" s="95"/>
      <c r="M32" s="95"/>
      <c r="N32" s="95"/>
      <c r="O32" s="96"/>
      <c r="P32" s="182">
        <v>106.04268824448123</v>
      </c>
      <c r="Q32" s="98"/>
      <c r="R32" s="142"/>
      <c r="S32" s="142"/>
      <c r="T32" s="143"/>
      <c r="U32" s="144"/>
      <c r="V32" s="143"/>
      <c r="W32" s="145"/>
    </row>
    <row r="33" spans="2:30" ht="20.100000000000001" customHeight="1">
      <c r="B33" s="77" t="s">
        <v>28</v>
      </c>
      <c r="C33" s="78"/>
      <c r="D33" s="191">
        <v>105.07363176627575</v>
      </c>
      <c r="E33" s="146">
        <v>104.71996641753336</v>
      </c>
      <c r="F33" s="146"/>
      <c r="G33" s="146"/>
      <c r="H33" s="146"/>
      <c r="I33" s="146"/>
      <c r="J33" s="146"/>
      <c r="K33" s="146"/>
      <c r="L33" s="146"/>
      <c r="M33" s="146"/>
      <c r="N33" s="146"/>
      <c r="O33" s="147"/>
      <c r="P33" s="186">
        <v>104.88562138241271</v>
      </c>
      <c r="Q33" s="148"/>
      <c r="R33" s="149"/>
      <c r="S33" s="149"/>
      <c r="T33" s="93"/>
      <c r="U33" s="150"/>
      <c r="V33" s="151"/>
      <c r="W33" s="90"/>
    </row>
    <row r="34" spans="2:30" ht="20.100000000000001" customHeight="1">
      <c r="B34" s="34" t="s">
        <v>29</v>
      </c>
      <c r="C34" s="35"/>
      <c r="D34" s="185">
        <v>104.81294016771329</v>
      </c>
      <c r="E34" s="109">
        <v>103.8104066602159</v>
      </c>
      <c r="F34" s="109"/>
      <c r="G34" s="109"/>
      <c r="H34" s="109"/>
      <c r="I34" s="109"/>
      <c r="J34" s="109"/>
      <c r="K34" s="109"/>
      <c r="L34" s="109"/>
      <c r="M34" s="109"/>
      <c r="N34" s="109"/>
      <c r="O34" s="110"/>
      <c r="P34" s="185">
        <v>104.20875514444185</v>
      </c>
      <c r="Q34" s="112"/>
      <c r="R34" s="113"/>
      <c r="S34" s="113"/>
      <c r="T34" s="114"/>
      <c r="U34" s="115"/>
      <c r="V34" s="114"/>
      <c r="W34" s="111"/>
    </row>
    <row r="35" spans="2:30" ht="20.100000000000001" customHeight="1">
      <c r="B35" s="36" t="s">
        <v>30</v>
      </c>
      <c r="C35" s="37"/>
      <c r="D35" s="182">
        <v>107.84507702676247</v>
      </c>
      <c r="E35" s="95">
        <v>104.08633315730076</v>
      </c>
      <c r="F35" s="95"/>
      <c r="G35" s="95"/>
      <c r="H35" s="95"/>
      <c r="I35" s="95"/>
      <c r="J35" s="95"/>
      <c r="K35" s="95"/>
      <c r="L35" s="95"/>
      <c r="M35" s="95"/>
      <c r="N35" s="95"/>
      <c r="O35" s="96"/>
      <c r="P35" s="182">
        <v>105.99668367558878</v>
      </c>
      <c r="Q35" s="98"/>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49" t="s">
        <v>25</v>
      </c>
      <c r="E38" s="250"/>
      <c r="F38" s="250"/>
      <c r="G38" s="251"/>
      <c r="H38" s="249" t="s">
        <v>26</v>
      </c>
      <c r="I38" s="250"/>
      <c r="J38" s="250"/>
      <c r="K38" s="251"/>
      <c r="L38" s="249" t="s">
        <v>27</v>
      </c>
      <c r="M38" s="250"/>
      <c r="N38" s="250"/>
      <c r="O38" s="251"/>
      <c r="P38" s="215" t="s">
        <v>85</v>
      </c>
      <c r="Q38" s="46"/>
      <c r="R38" s="47"/>
      <c r="S38" s="47"/>
      <c r="T38" s="47"/>
      <c r="U38" s="47"/>
      <c r="V38" s="47"/>
    </row>
    <row r="39" spans="2:30" s="14" customFormat="1" ht="20.100000000000001" customHeight="1">
      <c r="B39" s="48"/>
      <c r="C39" s="49"/>
      <c r="D39" s="254" t="s">
        <v>44</v>
      </c>
      <c r="E39" s="255"/>
      <c r="F39" s="255" t="s">
        <v>45</v>
      </c>
      <c r="G39" s="256"/>
      <c r="H39" s="254" t="s">
        <v>44</v>
      </c>
      <c r="I39" s="255"/>
      <c r="J39" s="255" t="s">
        <v>45</v>
      </c>
      <c r="K39" s="256"/>
      <c r="L39" s="254" t="s">
        <v>44</v>
      </c>
      <c r="M39" s="255"/>
      <c r="N39" s="255" t="s">
        <v>45</v>
      </c>
      <c r="O39" s="256"/>
      <c r="P39" s="216" t="s">
        <v>86</v>
      </c>
      <c r="R39" s="47"/>
      <c r="S39" s="47"/>
      <c r="T39" s="47"/>
      <c r="U39" s="47"/>
      <c r="V39" s="47"/>
    </row>
    <row r="40" spans="2:30" s="50" customFormat="1" ht="20.100000000000001" customHeight="1">
      <c r="B40" s="77" t="s">
        <v>33</v>
      </c>
      <c r="C40" s="78"/>
      <c r="D40" s="257">
        <v>111.63322494446975</v>
      </c>
      <c r="E40" s="258"/>
      <c r="F40" s="259">
        <v>110.34900411717375</v>
      </c>
      <c r="G40" s="260"/>
      <c r="H40" s="261" t="s">
        <v>81</v>
      </c>
      <c r="I40" s="262"/>
      <c r="J40" s="252" t="s">
        <v>81</v>
      </c>
      <c r="K40" s="253"/>
      <c r="L40" s="261" t="s">
        <v>81</v>
      </c>
      <c r="M40" s="262"/>
      <c r="N40" s="252" t="s">
        <v>81</v>
      </c>
      <c r="O40" s="253"/>
      <c r="P40" s="216" t="s">
        <v>87</v>
      </c>
      <c r="R40" s="51"/>
      <c r="S40" s="51"/>
      <c r="T40" s="51"/>
      <c r="U40" s="51"/>
      <c r="V40" s="47"/>
    </row>
    <row r="41" spans="2:30" s="51" customFormat="1" ht="20.100000000000001" customHeight="1">
      <c r="B41" s="52" t="s">
        <v>35</v>
      </c>
      <c r="C41" s="53"/>
      <c r="D41" s="265">
        <v>112.01023853246977</v>
      </c>
      <c r="E41" s="266"/>
      <c r="F41" s="263">
        <v>110.3443448988443</v>
      </c>
      <c r="G41" s="264"/>
      <c r="H41" s="265" t="s">
        <v>81</v>
      </c>
      <c r="I41" s="266"/>
      <c r="J41" s="263" t="s">
        <v>81</v>
      </c>
      <c r="K41" s="264"/>
      <c r="L41" s="265" t="s">
        <v>81</v>
      </c>
      <c r="M41" s="266"/>
      <c r="N41" s="263" t="s">
        <v>81</v>
      </c>
      <c r="O41" s="264"/>
      <c r="P41" s="217" t="s">
        <v>88</v>
      </c>
      <c r="Q41" s="41"/>
      <c r="R41" s="43"/>
      <c r="S41" s="43"/>
      <c r="T41" s="43"/>
      <c r="U41" s="43"/>
      <c r="V41" s="47"/>
    </row>
    <row r="42" spans="2:30" ht="20.100000000000001" customHeight="1">
      <c r="B42" s="34" t="s">
        <v>36</v>
      </c>
      <c r="C42" s="35"/>
      <c r="D42" s="265">
        <v>113.5422647883577</v>
      </c>
      <c r="E42" s="266"/>
      <c r="F42" s="263">
        <v>112.44133104575818</v>
      </c>
      <c r="G42" s="264"/>
      <c r="H42" s="265">
        <v>108.86581739134627</v>
      </c>
      <c r="I42" s="266"/>
      <c r="J42" s="263">
        <v>111.01939215779242</v>
      </c>
      <c r="K42" s="264"/>
      <c r="L42" s="265">
        <v>104.29560674697433</v>
      </c>
      <c r="M42" s="266"/>
      <c r="N42" s="263">
        <v>101.28080226375653</v>
      </c>
      <c r="O42" s="264"/>
      <c r="P42" s="218" t="s">
        <v>89</v>
      </c>
      <c r="Q42" s="47"/>
      <c r="R42" s="43"/>
      <c r="S42" s="43"/>
      <c r="T42" s="43"/>
      <c r="U42" s="43"/>
      <c r="V42" s="47"/>
    </row>
    <row r="43" spans="2:30" ht="20.100000000000001" customHeight="1">
      <c r="B43" s="36" t="s">
        <v>38</v>
      </c>
      <c r="C43" s="37"/>
      <c r="D43" s="267">
        <v>108.0989175835779</v>
      </c>
      <c r="E43" s="268"/>
      <c r="F43" s="269">
        <v>106.06344619220596</v>
      </c>
      <c r="G43" s="270"/>
      <c r="H43" s="267" t="s">
        <v>81</v>
      </c>
      <c r="I43" s="268"/>
      <c r="J43" s="269" t="s">
        <v>81</v>
      </c>
      <c r="K43" s="270"/>
      <c r="L43" s="267" t="s">
        <v>81</v>
      </c>
      <c r="M43" s="268"/>
      <c r="N43" s="269" t="s">
        <v>81</v>
      </c>
      <c r="O43" s="270"/>
      <c r="P43" s="219" t="s">
        <v>90</v>
      </c>
      <c r="Q43" s="47"/>
      <c r="R43" s="43"/>
      <c r="S43" s="43"/>
      <c r="T43" s="43"/>
      <c r="U43" s="43"/>
      <c r="V43" s="47"/>
    </row>
    <row r="44" spans="2:30" ht="20.100000000000001" customHeight="1">
      <c r="B44" s="77" t="s">
        <v>28</v>
      </c>
      <c r="C44" s="78"/>
      <c r="D44" s="257">
        <v>109.01859604544615</v>
      </c>
      <c r="E44" s="258"/>
      <c r="F44" s="259">
        <v>108.55539285718297</v>
      </c>
      <c r="G44" s="260"/>
      <c r="H44" s="257" t="s">
        <v>81</v>
      </c>
      <c r="I44" s="258"/>
      <c r="J44" s="259" t="s">
        <v>81</v>
      </c>
      <c r="K44" s="260"/>
      <c r="L44" s="257" t="s">
        <v>81</v>
      </c>
      <c r="M44" s="258"/>
      <c r="N44" s="259" t="s">
        <v>81</v>
      </c>
      <c r="O44" s="260"/>
      <c r="P44" s="217" t="s">
        <v>91</v>
      </c>
      <c r="Q44" s="47"/>
      <c r="R44" s="43"/>
      <c r="S44" s="43"/>
      <c r="T44" s="43"/>
      <c r="U44" s="43"/>
      <c r="V44" s="54"/>
      <c r="W44" s="55"/>
      <c r="X44" s="55"/>
      <c r="Y44" s="55"/>
      <c r="Z44" s="55"/>
      <c r="AA44" s="55"/>
    </row>
    <row r="45" spans="2:30" ht="20.100000000000001" customHeight="1">
      <c r="B45" s="34" t="s">
        <v>32</v>
      </c>
      <c r="C45" s="35"/>
      <c r="D45" s="265">
        <v>109.81210491396848</v>
      </c>
      <c r="E45" s="266"/>
      <c r="F45" s="263">
        <v>109.86234211356015</v>
      </c>
      <c r="G45" s="264"/>
      <c r="H45" s="265">
        <v>105.00329264744168</v>
      </c>
      <c r="I45" s="266"/>
      <c r="J45" s="263">
        <v>106.60712431197426</v>
      </c>
      <c r="K45" s="264"/>
      <c r="L45" s="265">
        <v>104.57967759418064</v>
      </c>
      <c r="M45" s="266"/>
      <c r="N45" s="263">
        <v>103.05347116582928</v>
      </c>
      <c r="O45" s="264"/>
      <c r="P45" s="218" t="s">
        <v>92</v>
      </c>
      <c r="Q45" s="47"/>
      <c r="R45" s="43"/>
      <c r="S45" s="43"/>
      <c r="T45" s="43"/>
      <c r="U45" s="43"/>
      <c r="V45" s="54"/>
      <c r="W45" s="55"/>
      <c r="X45" s="55"/>
      <c r="Y45" s="55"/>
      <c r="Z45" s="55"/>
      <c r="AA45" s="55"/>
    </row>
    <row r="46" spans="2:30" ht="20.100000000000001" customHeight="1">
      <c r="B46" s="36" t="s">
        <v>30</v>
      </c>
      <c r="C46" s="37"/>
      <c r="D46" s="267">
        <v>107.10348886267487</v>
      </c>
      <c r="E46" s="268"/>
      <c r="F46" s="269">
        <v>106.06344619220596</v>
      </c>
      <c r="G46" s="270"/>
      <c r="H46" s="267" t="s">
        <v>81</v>
      </c>
      <c r="I46" s="268"/>
      <c r="J46" s="269" t="s">
        <v>81</v>
      </c>
      <c r="K46" s="270"/>
      <c r="L46" s="267" t="s">
        <v>81</v>
      </c>
      <c r="M46" s="268"/>
      <c r="N46" s="269" t="s">
        <v>81</v>
      </c>
      <c r="O46" s="270"/>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v>323</v>
      </c>
      <c r="F65" s="152"/>
      <c r="G65" s="152"/>
      <c r="H65" s="152"/>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v>236</v>
      </c>
      <c r="F66" s="154"/>
      <c r="G66" s="154"/>
      <c r="H66" s="154"/>
      <c r="I66" s="154"/>
      <c r="J66" s="154"/>
      <c r="K66" s="154"/>
      <c r="L66" s="154"/>
      <c r="M66" s="154"/>
      <c r="N66" s="154"/>
      <c r="O66" s="155"/>
      <c r="R66" s="43"/>
      <c r="S66" s="43"/>
      <c r="T66" s="43"/>
      <c r="U66" s="43"/>
      <c r="V66" s="43"/>
      <c r="W66" s="43"/>
    </row>
    <row r="67" spans="2:30" ht="20.100000000000001" customHeight="1">
      <c r="B67" s="52" t="s">
        <v>21</v>
      </c>
      <c r="C67" s="66"/>
      <c r="D67" s="242">
        <v>55</v>
      </c>
      <c r="E67" s="154">
        <v>55</v>
      </c>
      <c r="F67" s="154"/>
      <c r="G67" s="154"/>
      <c r="H67" s="154"/>
      <c r="I67" s="154"/>
      <c r="J67" s="154"/>
      <c r="K67" s="154"/>
      <c r="L67" s="154"/>
      <c r="M67" s="154"/>
      <c r="N67" s="154"/>
      <c r="O67" s="155"/>
      <c r="R67" s="43"/>
      <c r="S67" s="43"/>
      <c r="T67" s="43"/>
      <c r="U67" s="43"/>
      <c r="V67" s="43"/>
      <c r="W67" s="43"/>
    </row>
    <row r="68" spans="2:30" ht="20.100000000000001" customHeight="1">
      <c r="B68" s="31" t="s">
        <v>22</v>
      </c>
      <c r="C68" s="67"/>
      <c r="D68" s="243">
        <v>32</v>
      </c>
      <c r="E68" s="156">
        <v>32</v>
      </c>
      <c r="F68" s="156"/>
      <c r="G68" s="156"/>
      <c r="H68" s="156"/>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v>256</v>
      </c>
      <c r="F69" s="158"/>
      <c r="G69" s="158"/>
      <c r="H69" s="158"/>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v>202</v>
      </c>
      <c r="F70" s="154"/>
      <c r="G70" s="154"/>
      <c r="H70" s="154"/>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v>54</v>
      </c>
      <c r="F71" s="156"/>
      <c r="G71" s="156"/>
      <c r="H71" s="156"/>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109</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98</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0" t="str">
        <f>P11</f>
        <v>５月まで</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74" t="s">
        <v>25</v>
      </c>
      <c r="C81" s="275"/>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76"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108.390843536212</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77"/>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111.51144228987997</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78"/>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103.3393814075865</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79"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108.98421256015558</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80"/>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107.72075584663961</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81"/>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105.06062929558119</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71"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106.93071012322268</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72"/>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120.71525244661629</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73"/>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99.558172518499802</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82" t="s">
        <v>65</v>
      </c>
      <c r="C91" s="283"/>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76"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97.838694422924064</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77"/>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108.43002811178191</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78"/>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101.22034860132057</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79"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99.349195337038481</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80"/>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104.85767708646046</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81"/>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100.02658149337363</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71"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94.870020019870694</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72"/>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115.28576734446787</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73"/>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103.36577104870712</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82" t="s">
        <v>66</v>
      </c>
      <c r="C101" s="283"/>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76"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110.74924711817131</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77"/>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102.44573002135256</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78"/>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102.64693136287531</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79"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109.69813312571952</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80"/>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102.73044267213585</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81"/>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105.03271003272371</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71"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112.09014285678546</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72"/>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105.60131144772107</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73"/>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97.33019562657978</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U1:X1"/>
    <mergeCell ref="U2:X2"/>
    <mergeCell ref="Z2:AC2"/>
    <mergeCell ref="U3:X3"/>
    <mergeCell ref="U4:X4"/>
    <mergeCell ref="AA4:AD4"/>
    <mergeCell ref="U5:X5"/>
    <mergeCell ref="U6:X6"/>
    <mergeCell ref="U7:X7"/>
    <mergeCell ref="D38:G38"/>
    <mergeCell ref="H38:K38"/>
    <mergeCell ref="L38:O38"/>
    <mergeCell ref="N40:O40"/>
    <mergeCell ref="D39:E39"/>
    <mergeCell ref="F39:G39"/>
    <mergeCell ref="H39:I39"/>
    <mergeCell ref="J39:K39"/>
    <mergeCell ref="L39:M39"/>
    <mergeCell ref="N39:O39"/>
    <mergeCell ref="D40:E40"/>
    <mergeCell ref="F40:G40"/>
    <mergeCell ref="H40:I40"/>
    <mergeCell ref="J40:K40"/>
    <mergeCell ref="L40:M40"/>
    <mergeCell ref="N42:O42"/>
    <mergeCell ref="D41:E41"/>
    <mergeCell ref="F41:G41"/>
    <mergeCell ref="H41:I41"/>
    <mergeCell ref="J41:K41"/>
    <mergeCell ref="L41:M41"/>
    <mergeCell ref="N41:O41"/>
    <mergeCell ref="D42:E42"/>
    <mergeCell ref="F42:G42"/>
    <mergeCell ref="H42:I42"/>
    <mergeCell ref="J42:K42"/>
    <mergeCell ref="L42:M42"/>
    <mergeCell ref="N44:O44"/>
    <mergeCell ref="D43:E43"/>
    <mergeCell ref="F43:G43"/>
    <mergeCell ref="H43:I43"/>
    <mergeCell ref="J43:K43"/>
    <mergeCell ref="L43:M43"/>
    <mergeCell ref="N43:O43"/>
    <mergeCell ref="D44:E44"/>
    <mergeCell ref="F44:G44"/>
    <mergeCell ref="H44:I44"/>
    <mergeCell ref="J44:K44"/>
    <mergeCell ref="L44:M44"/>
    <mergeCell ref="N46:O46"/>
    <mergeCell ref="D45:E45"/>
    <mergeCell ref="F45:G45"/>
    <mergeCell ref="H45:I45"/>
    <mergeCell ref="J45:K45"/>
    <mergeCell ref="L45:M45"/>
    <mergeCell ref="N45:O45"/>
    <mergeCell ref="D46:E46"/>
    <mergeCell ref="F46:G46"/>
    <mergeCell ref="H46:I46"/>
    <mergeCell ref="J46:K46"/>
    <mergeCell ref="L46:M46"/>
    <mergeCell ref="B108:B110"/>
    <mergeCell ref="B81:C81"/>
    <mergeCell ref="B82:B84"/>
    <mergeCell ref="B85:B87"/>
    <mergeCell ref="B88:B90"/>
    <mergeCell ref="B91:C91"/>
    <mergeCell ref="B92:B94"/>
    <mergeCell ref="B95:B97"/>
    <mergeCell ref="B98:B100"/>
    <mergeCell ref="B101:C101"/>
    <mergeCell ref="B102:B104"/>
    <mergeCell ref="B105:B107"/>
  </mergeCells>
  <phoneticPr fontId="2"/>
  <printOptions horizontalCentered="1"/>
  <pageMargins left="0.27559055118110237" right="0.19685039370078741" top="0.70059055118110236" bottom="0.15748031496062992" header="0.15748031496062992" footer="8.0708661417322833"/>
  <pageSetup scale="46" fitToHeight="0" orientation="landscape" r:id="rId1"/>
  <headerFooter alignWithMargins="0"/>
  <rowBreaks count="1" manualBreakCount="1">
    <brk id="60"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2C10D-11E7-4AA3-A3BB-5D7E3D364906}">
  <dimension ref="A1:AD144"/>
  <sheetViews>
    <sheetView showGridLines="0"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3" style="2" customWidth="1"/>
    <col min="25" max="25" width="2.5" style="2" hidden="1" customWidth="1"/>
    <col min="26" max="26" width="10.125" style="2" customWidth="1"/>
    <col min="27" max="16384" width="9" style="2"/>
  </cols>
  <sheetData>
    <row r="1" spans="1:30" ht="20.100000000000001" customHeight="1">
      <c r="A1" s="1"/>
      <c r="B1" s="1"/>
      <c r="C1" s="1"/>
      <c r="U1" s="246">
        <v>46149</v>
      </c>
      <c r="V1" s="246"/>
      <c r="W1" s="246"/>
      <c r="X1" s="246"/>
    </row>
    <row r="2" spans="1:30" ht="20.100000000000001" customHeight="1">
      <c r="B2" s="223" t="s">
        <v>101</v>
      </c>
      <c r="C2" s="3"/>
      <c r="U2" s="247" t="s">
        <v>2</v>
      </c>
      <c r="V2" s="247"/>
      <c r="W2" s="247"/>
      <c r="X2" s="247"/>
      <c r="Z2" s="246"/>
      <c r="AA2" s="246"/>
      <c r="AB2" s="246"/>
      <c r="AC2" s="246"/>
    </row>
    <row r="3" spans="1:30" ht="20.100000000000001" customHeight="1">
      <c r="U3" s="247" t="s">
        <v>43</v>
      </c>
      <c r="V3" s="247"/>
      <c r="W3" s="247"/>
      <c r="X3" s="247"/>
      <c r="Y3" s="222" t="s">
        <v>99</v>
      </c>
    </row>
    <row r="4" spans="1:30" ht="20.100000000000001" customHeight="1">
      <c r="B4" s="4"/>
      <c r="C4" s="4"/>
      <c r="D4" s="3"/>
      <c r="E4" s="4"/>
      <c r="F4" s="4"/>
      <c r="G4" s="4"/>
      <c r="H4" s="4"/>
      <c r="I4" s="4"/>
      <c r="J4" s="4"/>
      <c r="K4" s="4"/>
      <c r="L4" s="4"/>
      <c r="M4" s="4"/>
      <c r="N4" s="4"/>
      <c r="O4" s="4"/>
      <c r="P4" s="4"/>
      <c r="U4" s="247" t="s">
        <v>60</v>
      </c>
      <c r="V4" s="247"/>
      <c r="W4" s="247"/>
      <c r="X4" s="247"/>
      <c r="AA4" s="246"/>
      <c r="AB4" s="246"/>
      <c r="AC4" s="246"/>
      <c r="AD4" s="246"/>
    </row>
    <row r="5" spans="1:30" ht="20.100000000000001" customHeight="1">
      <c r="B5" s="177" t="str">
        <f>+Y3&amp;"月度概況　売上高前期比"</f>
        <v>４月度概況　売上高前期比</v>
      </c>
      <c r="C5" s="5"/>
      <c r="D5" s="6"/>
      <c r="E5" s="7"/>
      <c r="F5" s="4"/>
      <c r="G5" s="4"/>
      <c r="H5" s="8" t="s">
        <v>16</v>
      </c>
      <c r="I5" s="4"/>
      <c r="J5" s="4"/>
      <c r="K5" s="4"/>
      <c r="L5" s="4"/>
      <c r="M5" s="4"/>
      <c r="N5" s="4"/>
      <c r="O5" s="4"/>
      <c r="P5" s="4"/>
      <c r="U5" s="248" t="s">
        <v>3</v>
      </c>
      <c r="V5" s="248"/>
      <c r="W5" s="248"/>
      <c r="X5" s="248"/>
    </row>
    <row r="6" spans="1:30" ht="20.100000000000001" customHeight="1">
      <c r="B6" s="9" t="s">
        <v>1</v>
      </c>
      <c r="C6" s="9"/>
      <c r="D6" s="245">
        <v>1.1339999999999999</v>
      </c>
      <c r="E6" s="11"/>
      <c r="F6" s="4"/>
      <c r="G6" s="4"/>
      <c r="H6" s="8" t="s">
        <v>17</v>
      </c>
      <c r="I6" s="4"/>
      <c r="J6" s="4"/>
      <c r="K6" s="4"/>
      <c r="L6" s="4"/>
      <c r="M6" s="4"/>
      <c r="N6" s="4"/>
      <c r="O6" s="4"/>
      <c r="P6" s="4"/>
      <c r="U6" s="247" t="s">
        <v>61</v>
      </c>
      <c r="V6" s="247"/>
      <c r="W6" s="247"/>
      <c r="X6" s="247"/>
    </row>
    <row r="7" spans="1:30" ht="20.100000000000001" customHeight="1">
      <c r="B7" s="9" t="s">
        <v>42</v>
      </c>
      <c r="C7" s="9"/>
      <c r="D7" s="245">
        <v>1.087</v>
      </c>
      <c r="E7" s="10"/>
      <c r="F7" s="12"/>
      <c r="G7" s="12"/>
      <c r="H7" s="8" t="s">
        <v>18</v>
      </c>
      <c r="I7" s="4"/>
      <c r="J7" s="4"/>
      <c r="K7" s="4"/>
      <c r="L7" s="4"/>
      <c r="M7" s="4"/>
      <c r="N7" s="4"/>
      <c r="O7" s="4"/>
      <c r="P7" s="4"/>
      <c r="U7" s="247" t="s">
        <v>96</v>
      </c>
      <c r="V7" s="247"/>
      <c r="W7" s="247"/>
      <c r="X7" s="247"/>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４月まで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c r="F13" s="87"/>
      <c r="G13" s="87"/>
      <c r="H13" s="87"/>
      <c r="I13" s="87"/>
      <c r="J13" s="88"/>
      <c r="K13" s="88"/>
      <c r="L13" s="88"/>
      <c r="M13" s="88"/>
      <c r="N13" s="88"/>
      <c r="O13" s="89"/>
      <c r="P13" s="90">
        <v>113.4208461613875</v>
      </c>
      <c r="Q13" s="91"/>
      <c r="R13" s="87"/>
      <c r="S13" s="92"/>
      <c r="T13" s="93"/>
      <c r="U13" s="94"/>
      <c r="V13" s="93"/>
      <c r="W13" s="90"/>
    </row>
    <row r="14" spans="1:30" ht="20.100000000000001" customHeight="1">
      <c r="B14" s="31" t="s">
        <v>33</v>
      </c>
      <c r="C14" s="86"/>
      <c r="D14" s="182">
        <v>111.55147102413829</v>
      </c>
      <c r="E14" s="95"/>
      <c r="F14" s="95"/>
      <c r="G14" s="95"/>
      <c r="H14" s="95"/>
      <c r="I14" s="95"/>
      <c r="J14" s="95"/>
      <c r="K14" s="95"/>
      <c r="L14" s="95"/>
      <c r="M14" s="95"/>
      <c r="N14" s="95"/>
      <c r="O14" s="96"/>
      <c r="P14" s="97">
        <v>111.55147102413829</v>
      </c>
      <c r="Q14" s="98"/>
      <c r="R14" s="99"/>
      <c r="S14" s="99"/>
      <c r="T14" s="100"/>
      <c r="U14" s="101"/>
      <c r="V14" s="100"/>
      <c r="W14" s="97"/>
    </row>
    <row r="15" spans="1:30" ht="20.100000000000001" customHeight="1">
      <c r="B15" s="32" t="s">
        <v>35</v>
      </c>
      <c r="C15" s="33"/>
      <c r="D15" s="183">
        <v>111.43240220244164</v>
      </c>
      <c r="E15" s="102"/>
      <c r="F15" s="102"/>
      <c r="G15" s="102"/>
      <c r="H15" s="102"/>
      <c r="I15" s="102"/>
      <c r="J15" s="102"/>
      <c r="K15" s="102"/>
      <c r="L15" s="102"/>
      <c r="M15" s="102"/>
      <c r="N15" s="102"/>
      <c r="O15" s="103"/>
      <c r="P15" s="184">
        <v>111.43240220244164</v>
      </c>
      <c r="Q15" s="104"/>
      <c r="R15" s="105"/>
      <c r="S15" s="105"/>
      <c r="T15" s="106"/>
      <c r="U15" s="107"/>
      <c r="V15" s="106"/>
      <c r="W15" s="108"/>
    </row>
    <row r="16" spans="1:30" ht="20.100000000000001" customHeight="1">
      <c r="B16" s="34" t="s">
        <v>36</v>
      </c>
      <c r="C16" s="35"/>
      <c r="D16" s="185">
        <v>109.48998101389368</v>
      </c>
      <c r="E16" s="109"/>
      <c r="F16" s="109"/>
      <c r="G16" s="109"/>
      <c r="H16" s="109"/>
      <c r="I16" s="109"/>
      <c r="J16" s="109"/>
      <c r="K16" s="109"/>
      <c r="L16" s="109"/>
      <c r="M16" s="109"/>
      <c r="N16" s="109"/>
      <c r="O16" s="110"/>
      <c r="P16" s="111">
        <v>109.48998101389368</v>
      </c>
      <c r="Q16" s="112"/>
      <c r="R16" s="113"/>
      <c r="S16" s="113"/>
      <c r="T16" s="114"/>
      <c r="U16" s="115"/>
      <c r="V16" s="114"/>
      <c r="W16" s="111"/>
    </row>
    <row r="17" spans="2:24" ht="20.100000000000001" customHeight="1">
      <c r="B17" s="36" t="s">
        <v>38</v>
      </c>
      <c r="C17" s="37"/>
      <c r="D17" s="182">
        <v>116.390794118081</v>
      </c>
      <c r="E17" s="95"/>
      <c r="F17" s="95"/>
      <c r="G17" s="95"/>
      <c r="H17" s="95"/>
      <c r="I17" s="95"/>
      <c r="J17" s="95"/>
      <c r="K17" s="95"/>
      <c r="L17" s="95"/>
      <c r="M17" s="95"/>
      <c r="N17" s="95"/>
      <c r="O17" s="96"/>
      <c r="P17" s="97">
        <v>116.390794118081</v>
      </c>
      <c r="Q17" s="98"/>
      <c r="R17" s="99"/>
      <c r="S17" s="99"/>
      <c r="T17" s="100"/>
      <c r="U17" s="101"/>
      <c r="V17" s="100"/>
      <c r="W17" s="97"/>
    </row>
    <row r="18" spans="2:24" ht="20.100000000000001" customHeight="1">
      <c r="B18" s="79" t="s">
        <v>28</v>
      </c>
      <c r="C18" s="80"/>
      <c r="D18" s="186">
        <v>108.71028339452108</v>
      </c>
      <c r="E18" s="88"/>
      <c r="F18" s="88"/>
      <c r="G18" s="88"/>
      <c r="H18" s="88"/>
      <c r="I18" s="88"/>
      <c r="J18" s="88"/>
      <c r="K18" s="88"/>
      <c r="L18" s="88"/>
      <c r="M18" s="88"/>
      <c r="N18" s="88"/>
      <c r="O18" s="89"/>
      <c r="P18" s="90">
        <v>108.71028339452108</v>
      </c>
      <c r="Q18" s="91"/>
      <c r="R18" s="87"/>
      <c r="S18" s="87"/>
      <c r="T18" s="93"/>
      <c r="U18" s="94"/>
      <c r="V18" s="93"/>
      <c r="W18" s="90"/>
    </row>
    <row r="19" spans="2:24" ht="20.100000000000001" customHeight="1">
      <c r="B19" s="34" t="s">
        <v>29</v>
      </c>
      <c r="C19" s="35"/>
      <c r="D19" s="185">
        <v>105.85024110079561</v>
      </c>
      <c r="E19" s="109"/>
      <c r="F19" s="109"/>
      <c r="G19" s="109"/>
      <c r="H19" s="109"/>
      <c r="I19" s="109"/>
      <c r="J19" s="109"/>
      <c r="K19" s="109"/>
      <c r="L19" s="109"/>
      <c r="M19" s="109"/>
      <c r="N19" s="109"/>
      <c r="O19" s="110"/>
      <c r="P19" s="111">
        <v>105.85024110079561</v>
      </c>
      <c r="Q19" s="112"/>
      <c r="R19" s="113"/>
      <c r="S19" s="113"/>
      <c r="T19" s="114"/>
      <c r="U19" s="115"/>
      <c r="V19" s="114"/>
      <c r="W19" s="111"/>
    </row>
    <row r="20" spans="2:24" ht="20.100000000000001" customHeight="1">
      <c r="B20" s="36" t="s">
        <v>30</v>
      </c>
      <c r="C20" s="37"/>
      <c r="D20" s="182">
        <v>115.73216144739125</v>
      </c>
      <c r="E20" s="95"/>
      <c r="F20" s="95"/>
      <c r="G20" s="95"/>
      <c r="H20" s="95"/>
      <c r="I20" s="95"/>
      <c r="J20" s="95"/>
      <c r="K20" s="95"/>
      <c r="L20" s="95"/>
      <c r="M20" s="95"/>
      <c r="N20" s="95"/>
      <c r="O20" s="96"/>
      <c r="P20" s="97">
        <v>115.73216144739125</v>
      </c>
      <c r="Q20" s="98"/>
      <c r="R20" s="99"/>
      <c r="S20" s="99"/>
      <c r="T20" s="100"/>
      <c r="U20" s="101"/>
      <c r="V20" s="100"/>
      <c r="W20" s="97"/>
    </row>
    <row r="21" spans="2:24" ht="20.100000000000001" customHeight="1">
      <c r="B21" s="38" t="s">
        <v>31</v>
      </c>
      <c r="C21" s="39"/>
      <c r="D21" s="187">
        <v>119.09679039522365</v>
      </c>
      <c r="E21" s="116"/>
      <c r="F21" s="117"/>
      <c r="G21" s="116"/>
      <c r="H21" s="116"/>
      <c r="I21" s="116"/>
      <c r="J21" s="116"/>
      <c r="K21" s="116"/>
      <c r="L21" s="116"/>
      <c r="M21" s="116"/>
      <c r="N21" s="116"/>
      <c r="O21" s="118"/>
      <c r="P21" s="188">
        <v>119.09679039522365</v>
      </c>
      <c r="Q21" s="119"/>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221"/>
      <c r="R22" s="164"/>
      <c r="S22" s="164"/>
      <c r="T22" s="164"/>
      <c r="U22" s="164"/>
      <c r="V22" s="164"/>
      <c r="W22" s="165"/>
    </row>
    <row r="23" spans="2:24" ht="20.100000000000001" customHeight="1">
      <c r="B23" s="77" t="s">
        <v>39</v>
      </c>
      <c r="C23" s="78"/>
      <c r="D23" s="181">
        <v>105.3362474479012</v>
      </c>
      <c r="E23" s="87"/>
      <c r="F23" s="214"/>
      <c r="G23" s="214"/>
      <c r="H23" s="87"/>
      <c r="I23" s="87"/>
      <c r="J23" s="88"/>
      <c r="K23" s="88"/>
      <c r="L23" s="88"/>
      <c r="M23" s="88"/>
      <c r="N23" s="88"/>
      <c r="O23" s="89"/>
      <c r="P23" s="181">
        <v>105.3362474479012</v>
      </c>
      <c r="Q23" s="91"/>
      <c r="R23" s="87"/>
      <c r="S23" s="87"/>
      <c r="T23" s="93"/>
      <c r="U23" s="94"/>
      <c r="V23" s="151"/>
      <c r="W23" s="90"/>
    </row>
    <row r="24" spans="2:24" ht="20.100000000000001" customHeight="1">
      <c r="B24" s="34" t="s">
        <v>36</v>
      </c>
      <c r="C24" s="35"/>
      <c r="D24" s="185">
        <v>105.12863102175073</v>
      </c>
      <c r="E24" s="109"/>
      <c r="F24" s="109"/>
      <c r="G24" s="109"/>
      <c r="H24" s="109"/>
      <c r="I24" s="109"/>
      <c r="J24" s="109"/>
      <c r="K24" s="109"/>
      <c r="L24" s="109"/>
      <c r="M24" s="109"/>
      <c r="N24" s="109"/>
      <c r="O24" s="110"/>
      <c r="P24" s="185">
        <v>105.12863102175073</v>
      </c>
      <c r="Q24" s="112"/>
      <c r="R24" s="113"/>
      <c r="S24" s="113"/>
      <c r="T24" s="114"/>
      <c r="U24" s="115"/>
      <c r="V24" s="114"/>
      <c r="W24" s="111"/>
    </row>
    <row r="25" spans="2:24" ht="20.100000000000001" customHeight="1">
      <c r="B25" s="36" t="s">
        <v>38</v>
      </c>
      <c r="C25" s="37"/>
      <c r="D25" s="182">
        <v>105.74039424794475</v>
      </c>
      <c r="E25" s="95"/>
      <c r="F25" s="95"/>
      <c r="G25" s="95"/>
      <c r="H25" s="95"/>
      <c r="I25" s="95"/>
      <c r="J25" s="95"/>
      <c r="K25" s="95"/>
      <c r="L25" s="95"/>
      <c r="M25" s="95"/>
      <c r="N25" s="95"/>
      <c r="O25" s="96"/>
      <c r="P25" s="182">
        <v>105.74039424794475</v>
      </c>
      <c r="Q25" s="125"/>
      <c r="R25" s="126"/>
      <c r="S25" s="126"/>
      <c r="T25" s="127"/>
      <c r="U25" s="101"/>
      <c r="V25" s="127"/>
      <c r="W25" s="97"/>
    </row>
    <row r="26" spans="2:24" ht="20.100000000000001" customHeight="1">
      <c r="B26" s="77" t="s">
        <v>28</v>
      </c>
      <c r="C26" s="78"/>
      <c r="D26" s="186">
        <v>102.60296804803527</v>
      </c>
      <c r="E26" s="88"/>
      <c r="F26" s="88"/>
      <c r="G26" s="88"/>
      <c r="H26" s="88"/>
      <c r="I26" s="88"/>
      <c r="J26" s="88"/>
      <c r="K26" s="88"/>
      <c r="L26" s="88"/>
      <c r="M26" s="88"/>
      <c r="N26" s="88"/>
      <c r="O26" s="89"/>
      <c r="P26" s="186">
        <v>102.60296804803527</v>
      </c>
      <c r="Q26" s="91"/>
      <c r="R26" s="87"/>
      <c r="S26" s="87"/>
      <c r="T26" s="93"/>
      <c r="U26" s="94"/>
      <c r="V26" s="93"/>
      <c r="W26" s="90"/>
    </row>
    <row r="27" spans="2:24" ht="20.100000000000001" customHeight="1">
      <c r="B27" s="34" t="s">
        <v>29</v>
      </c>
      <c r="C27" s="35"/>
      <c r="D27" s="190">
        <v>100.98966876744655</v>
      </c>
      <c r="E27" s="128"/>
      <c r="F27" s="128"/>
      <c r="G27" s="128"/>
      <c r="H27" s="128"/>
      <c r="I27" s="128"/>
      <c r="J27" s="128"/>
      <c r="K27" s="128"/>
      <c r="L27" s="128"/>
      <c r="M27" s="128"/>
      <c r="N27" s="128"/>
      <c r="O27" s="129"/>
      <c r="P27" s="185">
        <v>100.98966876744655</v>
      </c>
      <c r="Q27" s="130"/>
      <c r="R27" s="131"/>
      <c r="S27" s="131"/>
      <c r="T27" s="132"/>
      <c r="U27" s="133"/>
      <c r="V27" s="132"/>
      <c r="W27" s="134"/>
    </row>
    <row r="28" spans="2:24" ht="20.100000000000001" customHeight="1">
      <c r="B28" s="36" t="s">
        <v>30</v>
      </c>
      <c r="C28" s="37"/>
      <c r="D28" s="182">
        <v>105.58042945990876</v>
      </c>
      <c r="E28" s="95"/>
      <c r="F28" s="95"/>
      <c r="G28" s="95"/>
      <c r="H28" s="95"/>
      <c r="I28" s="95"/>
      <c r="J28" s="95"/>
      <c r="K28" s="95"/>
      <c r="L28" s="95"/>
      <c r="M28" s="95"/>
      <c r="N28" s="95"/>
      <c r="O28" s="96"/>
      <c r="P28" s="182">
        <v>105.58042945990876</v>
      </c>
      <c r="Q28" s="98"/>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189"/>
      <c r="Q29" s="221"/>
      <c r="R29" s="164"/>
      <c r="S29" s="164"/>
      <c r="T29" s="164"/>
      <c r="U29" s="164"/>
      <c r="V29" s="164"/>
      <c r="W29" s="165"/>
    </row>
    <row r="30" spans="2:24" ht="20.100000000000001" customHeight="1">
      <c r="B30" s="77" t="s">
        <v>35</v>
      </c>
      <c r="C30" s="78"/>
      <c r="D30" s="181">
        <v>104.96553604194234</v>
      </c>
      <c r="E30" s="87"/>
      <c r="F30" s="87"/>
      <c r="G30" s="87"/>
      <c r="H30" s="87"/>
      <c r="I30" s="87"/>
      <c r="J30" s="88"/>
      <c r="K30" s="88"/>
      <c r="L30" s="88"/>
      <c r="M30" s="88"/>
      <c r="N30" s="88"/>
      <c r="O30" s="89"/>
      <c r="P30" s="181">
        <v>104.96553604194234</v>
      </c>
      <c r="Q30" s="91"/>
      <c r="R30" s="92"/>
      <c r="S30" s="92"/>
      <c r="T30" s="135"/>
      <c r="U30" s="136"/>
      <c r="V30" s="135"/>
      <c r="W30" s="137"/>
    </row>
    <row r="31" spans="2:24" ht="20.100000000000001" customHeight="1">
      <c r="B31" s="34" t="s">
        <v>36</v>
      </c>
      <c r="C31" s="35"/>
      <c r="D31" s="185">
        <v>104.14858440536585</v>
      </c>
      <c r="E31" s="109"/>
      <c r="F31" s="109"/>
      <c r="G31" s="109"/>
      <c r="H31" s="109"/>
      <c r="I31" s="109"/>
      <c r="J31" s="109"/>
      <c r="K31" s="109"/>
      <c r="L31" s="109"/>
      <c r="M31" s="109"/>
      <c r="N31" s="109"/>
      <c r="O31" s="110"/>
      <c r="P31" s="185">
        <v>104.14858440536585</v>
      </c>
      <c r="Q31" s="112"/>
      <c r="R31" s="138"/>
      <c r="S31" s="138"/>
      <c r="T31" s="139"/>
      <c r="U31" s="140"/>
      <c r="V31" s="139"/>
      <c r="W31" s="141"/>
    </row>
    <row r="32" spans="2:24" ht="20.100000000000001" customHeight="1">
      <c r="B32" s="36" t="s">
        <v>37</v>
      </c>
      <c r="C32" s="37"/>
      <c r="D32" s="182">
        <v>107.83661697486961</v>
      </c>
      <c r="E32" s="95"/>
      <c r="F32" s="95"/>
      <c r="G32" s="95"/>
      <c r="H32" s="95"/>
      <c r="I32" s="95"/>
      <c r="J32" s="95"/>
      <c r="K32" s="95"/>
      <c r="L32" s="95"/>
      <c r="M32" s="95"/>
      <c r="N32" s="95"/>
      <c r="O32" s="96"/>
      <c r="P32" s="182">
        <v>107.83661697486961</v>
      </c>
      <c r="Q32" s="98"/>
      <c r="R32" s="142"/>
      <c r="S32" s="142"/>
      <c r="T32" s="143"/>
      <c r="U32" s="144"/>
      <c r="V32" s="143"/>
      <c r="W32" s="145"/>
    </row>
    <row r="33" spans="2:30" ht="20.100000000000001" customHeight="1">
      <c r="B33" s="77" t="s">
        <v>28</v>
      </c>
      <c r="C33" s="78"/>
      <c r="D33" s="191">
        <v>105.07363176627575</v>
      </c>
      <c r="E33" s="146"/>
      <c r="F33" s="146"/>
      <c r="G33" s="146"/>
      <c r="H33" s="146"/>
      <c r="I33" s="146"/>
      <c r="J33" s="146"/>
      <c r="K33" s="146"/>
      <c r="L33" s="146"/>
      <c r="M33" s="146"/>
      <c r="N33" s="146"/>
      <c r="O33" s="147"/>
      <c r="P33" s="186">
        <v>105.07363176627575</v>
      </c>
      <c r="Q33" s="148"/>
      <c r="R33" s="149"/>
      <c r="S33" s="149"/>
      <c r="T33" s="93"/>
      <c r="U33" s="150"/>
      <c r="V33" s="151"/>
      <c r="W33" s="90"/>
    </row>
    <row r="34" spans="2:30" ht="20.100000000000001" customHeight="1">
      <c r="B34" s="34" t="s">
        <v>29</v>
      </c>
      <c r="C34" s="35"/>
      <c r="D34" s="185">
        <v>104.81294016771329</v>
      </c>
      <c r="E34" s="109"/>
      <c r="F34" s="109"/>
      <c r="G34" s="109"/>
      <c r="H34" s="109"/>
      <c r="I34" s="109"/>
      <c r="J34" s="109"/>
      <c r="K34" s="109"/>
      <c r="L34" s="109"/>
      <c r="M34" s="109"/>
      <c r="N34" s="109"/>
      <c r="O34" s="110"/>
      <c r="P34" s="185">
        <v>104.81294016771329</v>
      </c>
      <c r="Q34" s="112"/>
      <c r="R34" s="113"/>
      <c r="S34" s="113"/>
      <c r="T34" s="114"/>
      <c r="U34" s="115"/>
      <c r="V34" s="114"/>
      <c r="W34" s="111"/>
    </row>
    <row r="35" spans="2:30" ht="20.100000000000001" customHeight="1">
      <c r="B35" s="36" t="s">
        <v>30</v>
      </c>
      <c r="C35" s="37"/>
      <c r="D35" s="182">
        <v>107.84507702676247</v>
      </c>
      <c r="E35" s="95"/>
      <c r="F35" s="95"/>
      <c r="G35" s="95"/>
      <c r="H35" s="95"/>
      <c r="I35" s="95"/>
      <c r="J35" s="95"/>
      <c r="K35" s="95"/>
      <c r="L35" s="95"/>
      <c r="M35" s="95"/>
      <c r="N35" s="95"/>
      <c r="O35" s="96"/>
      <c r="P35" s="182">
        <v>107.84507702676247</v>
      </c>
      <c r="Q35" s="98"/>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49" t="s">
        <v>25</v>
      </c>
      <c r="E38" s="250"/>
      <c r="F38" s="250"/>
      <c r="G38" s="251"/>
      <c r="H38" s="249" t="s">
        <v>26</v>
      </c>
      <c r="I38" s="250"/>
      <c r="J38" s="250"/>
      <c r="K38" s="251"/>
      <c r="L38" s="249" t="s">
        <v>27</v>
      </c>
      <c r="M38" s="250"/>
      <c r="N38" s="250"/>
      <c r="O38" s="251"/>
      <c r="P38" s="215" t="s">
        <v>85</v>
      </c>
      <c r="Q38" s="46"/>
      <c r="R38" s="47"/>
      <c r="S38" s="47"/>
      <c r="T38" s="47"/>
      <c r="U38" s="47"/>
      <c r="V38" s="47"/>
    </row>
    <row r="39" spans="2:30" s="14" customFormat="1" ht="20.100000000000001" customHeight="1">
      <c r="B39" s="48"/>
      <c r="C39" s="49"/>
      <c r="D39" s="254" t="s">
        <v>44</v>
      </c>
      <c r="E39" s="255"/>
      <c r="F39" s="255" t="s">
        <v>45</v>
      </c>
      <c r="G39" s="256"/>
      <c r="H39" s="254" t="s">
        <v>44</v>
      </c>
      <c r="I39" s="255"/>
      <c r="J39" s="255" t="s">
        <v>45</v>
      </c>
      <c r="K39" s="256"/>
      <c r="L39" s="254" t="s">
        <v>44</v>
      </c>
      <c r="M39" s="255"/>
      <c r="N39" s="255" t="s">
        <v>45</v>
      </c>
      <c r="O39" s="256"/>
      <c r="P39" s="216" t="s">
        <v>86</v>
      </c>
      <c r="R39" s="47"/>
      <c r="S39" s="47"/>
      <c r="T39" s="47"/>
      <c r="U39" s="47"/>
      <c r="V39" s="47"/>
    </row>
    <row r="40" spans="2:30" s="50" customFormat="1" ht="20.100000000000001" customHeight="1">
      <c r="B40" s="77" t="s">
        <v>33</v>
      </c>
      <c r="C40" s="78"/>
      <c r="D40" s="257">
        <v>113.73371289455866</v>
      </c>
      <c r="E40" s="258"/>
      <c r="F40" s="259">
        <v>107.85043811441983</v>
      </c>
      <c r="G40" s="260"/>
      <c r="H40" s="261" t="s">
        <v>81</v>
      </c>
      <c r="I40" s="262"/>
      <c r="J40" s="252" t="s">
        <v>81</v>
      </c>
      <c r="K40" s="253"/>
      <c r="L40" s="261" t="s">
        <v>81</v>
      </c>
      <c r="M40" s="262"/>
      <c r="N40" s="252" t="s">
        <v>81</v>
      </c>
      <c r="O40" s="253"/>
      <c r="P40" s="216" t="s">
        <v>87</v>
      </c>
      <c r="R40" s="51"/>
      <c r="S40" s="51"/>
      <c r="T40" s="51"/>
      <c r="U40" s="51"/>
      <c r="V40" s="47"/>
    </row>
    <row r="41" spans="2:30" s="51" customFormat="1" ht="20.100000000000001" customHeight="1">
      <c r="B41" s="52" t="s">
        <v>35</v>
      </c>
      <c r="C41" s="53"/>
      <c r="D41" s="265">
        <v>113.67196622065427</v>
      </c>
      <c r="E41" s="266"/>
      <c r="F41" s="263">
        <v>107.69522360408617</v>
      </c>
      <c r="G41" s="264"/>
      <c r="H41" s="265" t="s">
        <v>81</v>
      </c>
      <c r="I41" s="266"/>
      <c r="J41" s="263" t="s">
        <v>81</v>
      </c>
      <c r="K41" s="264"/>
      <c r="L41" s="265" t="s">
        <v>81</v>
      </c>
      <c r="M41" s="266"/>
      <c r="N41" s="263" t="s">
        <v>81</v>
      </c>
      <c r="O41" s="264"/>
      <c r="P41" s="217" t="s">
        <v>88</v>
      </c>
      <c r="Q41" s="41"/>
      <c r="R41" s="43"/>
      <c r="S41" s="43"/>
      <c r="T41" s="43"/>
      <c r="U41" s="43"/>
      <c r="V41" s="47"/>
    </row>
    <row r="42" spans="2:30" ht="20.100000000000001" customHeight="1">
      <c r="B42" s="34" t="s">
        <v>36</v>
      </c>
      <c r="C42" s="35"/>
      <c r="D42" s="265">
        <v>110.61639394104699</v>
      </c>
      <c r="E42" s="266"/>
      <c r="F42" s="263">
        <v>107.47552583710436</v>
      </c>
      <c r="G42" s="264"/>
      <c r="H42" s="265">
        <v>104.37204121414648</v>
      </c>
      <c r="I42" s="266"/>
      <c r="J42" s="263">
        <v>105.85236172230449</v>
      </c>
      <c r="K42" s="264"/>
      <c r="L42" s="265">
        <v>105.98278298887401</v>
      </c>
      <c r="M42" s="266"/>
      <c r="N42" s="263">
        <v>101.53342267323058</v>
      </c>
      <c r="O42" s="264"/>
      <c r="P42" s="218" t="s">
        <v>89</v>
      </c>
      <c r="Q42" s="47"/>
      <c r="R42" s="43"/>
      <c r="S42" s="43"/>
      <c r="T42" s="43"/>
      <c r="U42" s="43"/>
      <c r="V42" s="47"/>
    </row>
    <row r="43" spans="2:30" ht="20.100000000000001" customHeight="1">
      <c r="B43" s="36" t="s">
        <v>38</v>
      </c>
      <c r="C43" s="37"/>
      <c r="D43" s="267">
        <v>122.23466747766042</v>
      </c>
      <c r="E43" s="268"/>
      <c r="F43" s="269">
        <v>108.17897525090983</v>
      </c>
      <c r="G43" s="270"/>
      <c r="H43" s="267" t="s">
        <v>81</v>
      </c>
      <c r="I43" s="268"/>
      <c r="J43" s="269" t="s">
        <v>81</v>
      </c>
      <c r="K43" s="270"/>
      <c r="L43" s="267" t="s">
        <v>81</v>
      </c>
      <c r="M43" s="268"/>
      <c r="N43" s="269" t="s">
        <v>81</v>
      </c>
      <c r="O43" s="270"/>
      <c r="P43" s="219" t="s">
        <v>90</v>
      </c>
      <c r="Q43" s="47"/>
      <c r="R43" s="43"/>
      <c r="S43" s="43"/>
      <c r="T43" s="43"/>
      <c r="U43" s="43"/>
      <c r="V43" s="47"/>
    </row>
    <row r="44" spans="2:30" ht="20.100000000000001" customHeight="1">
      <c r="B44" s="77" t="s">
        <v>28</v>
      </c>
      <c r="C44" s="78"/>
      <c r="D44" s="257">
        <v>110.10954107152628</v>
      </c>
      <c r="E44" s="258"/>
      <c r="F44" s="259">
        <v>106.34065093961658</v>
      </c>
      <c r="G44" s="260"/>
      <c r="H44" s="257" t="s">
        <v>81</v>
      </c>
      <c r="I44" s="258"/>
      <c r="J44" s="259" t="s">
        <v>81</v>
      </c>
      <c r="K44" s="260"/>
      <c r="L44" s="257" t="s">
        <v>81</v>
      </c>
      <c r="M44" s="258"/>
      <c r="N44" s="259" t="s">
        <v>81</v>
      </c>
      <c r="O44" s="260"/>
      <c r="P44" s="217" t="s">
        <v>91</v>
      </c>
      <c r="Q44" s="47"/>
      <c r="R44" s="43"/>
      <c r="S44" s="43"/>
      <c r="T44" s="43"/>
      <c r="U44" s="43"/>
      <c r="V44" s="54"/>
      <c r="W44" s="55"/>
      <c r="X44" s="55"/>
      <c r="Y44" s="55"/>
      <c r="Z44" s="55"/>
      <c r="AA44" s="55"/>
    </row>
    <row r="45" spans="2:30" ht="20.100000000000001" customHeight="1">
      <c r="B45" s="34" t="s">
        <v>32</v>
      </c>
      <c r="C45" s="35"/>
      <c r="D45" s="265">
        <v>106.06385717215147</v>
      </c>
      <c r="E45" s="266"/>
      <c r="F45" s="263">
        <v>105.4589075326015</v>
      </c>
      <c r="G45" s="264"/>
      <c r="H45" s="265">
        <v>100.26868883301594</v>
      </c>
      <c r="I45" s="266"/>
      <c r="J45" s="263">
        <v>101.71116344144218</v>
      </c>
      <c r="K45" s="264"/>
      <c r="L45" s="265">
        <v>105.77963909430052</v>
      </c>
      <c r="M45" s="266"/>
      <c r="N45" s="263">
        <v>103.68469297209151</v>
      </c>
      <c r="O45" s="264"/>
      <c r="P45" s="218" t="s">
        <v>92</v>
      </c>
      <c r="Q45" s="47"/>
      <c r="R45" s="43"/>
      <c r="S45" s="43"/>
      <c r="T45" s="43"/>
      <c r="U45" s="43"/>
      <c r="V45" s="54"/>
      <c r="W45" s="55"/>
      <c r="X45" s="55"/>
      <c r="Y45" s="55"/>
      <c r="Z45" s="55"/>
      <c r="AA45" s="55"/>
    </row>
    <row r="46" spans="2:30" ht="20.100000000000001" customHeight="1">
      <c r="B46" s="36" t="s">
        <v>30</v>
      </c>
      <c r="C46" s="37"/>
      <c r="D46" s="267">
        <v>121.10874523625621</v>
      </c>
      <c r="E46" s="268"/>
      <c r="F46" s="269">
        <v>108.17897525090983</v>
      </c>
      <c r="G46" s="270"/>
      <c r="H46" s="267" t="s">
        <v>81</v>
      </c>
      <c r="I46" s="268"/>
      <c r="J46" s="269" t="s">
        <v>81</v>
      </c>
      <c r="K46" s="270"/>
      <c r="L46" s="267" t="s">
        <v>81</v>
      </c>
      <c r="M46" s="268"/>
      <c r="N46" s="269" t="s">
        <v>81</v>
      </c>
      <c r="O46" s="270"/>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c r="F65" s="152"/>
      <c r="G65" s="152"/>
      <c r="H65" s="152"/>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c r="F66" s="154"/>
      <c r="G66" s="154"/>
      <c r="H66" s="154"/>
      <c r="I66" s="154"/>
      <c r="J66" s="154"/>
      <c r="K66" s="154"/>
      <c r="L66" s="154"/>
      <c r="M66" s="154"/>
      <c r="N66" s="154"/>
      <c r="O66" s="155"/>
      <c r="R66" s="43"/>
      <c r="S66" s="43"/>
      <c r="T66" s="43"/>
      <c r="U66" s="43"/>
      <c r="V66" s="43"/>
      <c r="W66" s="43"/>
    </row>
    <row r="67" spans="2:30" ht="20.100000000000001" customHeight="1">
      <c r="B67" s="52" t="s">
        <v>21</v>
      </c>
      <c r="C67" s="66"/>
      <c r="D67" s="242">
        <v>55</v>
      </c>
      <c r="E67" s="154"/>
      <c r="F67" s="154"/>
      <c r="G67" s="154"/>
      <c r="H67" s="154"/>
      <c r="I67" s="154"/>
      <c r="J67" s="154"/>
      <c r="K67" s="154"/>
      <c r="L67" s="154"/>
      <c r="M67" s="154"/>
      <c r="N67" s="154"/>
      <c r="O67" s="155"/>
      <c r="R67" s="43"/>
      <c r="S67" s="43"/>
      <c r="T67" s="43"/>
      <c r="U67" s="43"/>
      <c r="V67" s="43"/>
      <c r="W67" s="43"/>
    </row>
    <row r="68" spans="2:30" ht="20.100000000000001" customHeight="1">
      <c r="B68" s="31" t="s">
        <v>22</v>
      </c>
      <c r="C68" s="67"/>
      <c r="D68" s="243">
        <v>32</v>
      </c>
      <c r="E68" s="156"/>
      <c r="F68" s="156"/>
      <c r="G68" s="156"/>
      <c r="H68" s="156"/>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c r="F69" s="158"/>
      <c r="G69" s="158"/>
      <c r="H69" s="158"/>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c r="F70" s="154"/>
      <c r="G70" s="154"/>
      <c r="H70" s="154"/>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c r="F71" s="156"/>
      <c r="G71" s="156"/>
      <c r="H71" s="156"/>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108</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98</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0" t="str">
        <f>P11</f>
        <v>４月まで</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74" t="s">
        <v>25</v>
      </c>
      <c r="C81" s="275"/>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76"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108.60852622369606</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77"/>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114.32567619463079</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78"/>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99.625273954445873</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79"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109.81031728938105</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80"/>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109.96159852897236</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81"/>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101.84053791960245</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71"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105.57604110859504</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72"/>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125.41233165783635</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73"/>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94.592696244039814</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82" t="s">
        <v>65</v>
      </c>
      <c r="C91" s="283"/>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76"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98.4364779516483</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77"/>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111.15528309375486</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78"/>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98.404705900148997</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79"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99.770329292830155</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80"/>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107.36438288124903</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81"/>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97.746906168920546</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71"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95.744582513502451</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72"/>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118.51807190683211</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73"/>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99.603483792466733</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82" t="s">
        <v>66</v>
      </c>
      <c r="C101" s="283"/>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76"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110.67186954798333</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77"/>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102.41416327232369</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78"/>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101.6419286322042</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79"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110.06309998945989</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80"/>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102.41906634027409</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81"/>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104.18799112025863</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71"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110.82251272626569</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72"/>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106.70980061091322</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73"/>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95.157573673839238</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B108:B110"/>
    <mergeCell ref="B81:C81"/>
    <mergeCell ref="B82:B84"/>
    <mergeCell ref="B85:B87"/>
    <mergeCell ref="B88:B90"/>
    <mergeCell ref="B91:C91"/>
    <mergeCell ref="B92:B94"/>
    <mergeCell ref="B95:B97"/>
    <mergeCell ref="B98:B100"/>
    <mergeCell ref="B101:C101"/>
    <mergeCell ref="B102:B104"/>
    <mergeCell ref="B105:B107"/>
    <mergeCell ref="N46:O46"/>
    <mergeCell ref="D45:E45"/>
    <mergeCell ref="F45:G45"/>
    <mergeCell ref="H45:I45"/>
    <mergeCell ref="J45:K45"/>
    <mergeCell ref="L45:M45"/>
    <mergeCell ref="N45:O45"/>
    <mergeCell ref="D46:E46"/>
    <mergeCell ref="F46:G46"/>
    <mergeCell ref="H46:I46"/>
    <mergeCell ref="J46:K46"/>
    <mergeCell ref="L46:M46"/>
    <mergeCell ref="N44:O44"/>
    <mergeCell ref="D43:E43"/>
    <mergeCell ref="F43:G43"/>
    <mergeCell ref="H43:I43"/>
    <mergeCell ref="J43:K43"/>
    <mergeCell ref="L43:M43"/>
    <mergeCell ref="N43:O43"/>
    <mergeCell ref="D44:E44"/>
    <mergeCell ref="F44:G44"/>
    <mergeCell ref="H44:I44"/>
    <mergeCell ref="J44:K44"/>
    <mergeCell ref="L44:M44"/>
    <mergeCell ref="N42:O42"/>
    <mergeCell ref="D41:E41"/>
    <mergeCell ref="F41:G41"/>
    <mergeCell ref="H41:I41"/>
    <mergeCell ref="J41:K41"/>
    <mergeCell ref="L41:M41"/>
    <mergeCell ref="N41:O41"/>
    <mergeCell ref="D42:E42"/>
    <mergeCell ref="F42:G42"/>
    <mergeCell ref="H42:I42"/>
    <mergeCell ref="J42:K42"/>
    <mergeCell ref="L42:M42"/>
    <mergeCell ref="N40:O40"/>
    <mergeCell ref="D39:E39"/>
    <mergeCell ref="F39:G39"/>
    <mergeCell ref="H39:I39"/>
    <mergeCell ref="J39:K39"/>
    <mergeCell ref="L39:M39"/>
    <mergeCell ref="N39:O39"/>
    <mergeCell ref="D40:E40"/>
    <mergeCell ref="F40:G40"/>
    <mergeCell ref="H40:I40"/>
    <mergeCell ref="J40:K40"/>
    <mergeCell ref="L40:M40"/>
    <mergeCell ref="U5:X5"/>
    <mergeCell ref="U6:X6"/>
    <mergeCell ref="U7:X7"/>
    <mergeCell ref="D38:G38"/>
    <mergeCell ref="H38:K38"/>
    <mergeCell ref="L38:O38"/>
    <mergeCell ref="U1:X1"/>
    <mergeCell ref="U2:X2"/>
    <mergeCell ref="Z2:AC2"/>
    <mergeCell ref="U3:X3"/>
    <mergeCell ref="U4:X4"/>
    <mergeCell ref="AA4:AD4"/>
  </mergeCells>
  <phoneticPr fontId="2"/>
  <printOptions horizontalCentered="1"/>
  <pageMargins left="0.27559055118110237" right="0.19685039370078741" top="0.70059055118110236" bottom="0.15748031496062992" header="0.15748031496062992" footer="8.0708661417322833"/>
  <pageSetup scale="46" fitToHeight="0" orientation="landscape" r:id="rId1"/>
  <headerFooter alignWithMargins="0"/>
  <rowBreaks count="1" manualBreakCount="1">
    <brk id="60"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2026.08</vt:lpstr>
      <vt:lpstr>2026.07</vt:lpstr>
      <vt:lpstr>2026.06</vt:lpstr>
      <vt:lpstr>2026.05</vt:lpstr>
      <vt:lpstr>2026.04</vt:lpstr>
      <vt:lpstr>'2026.04'!Print_Area</vt:lpstr>
      <vt:lpstr>'2026.05'!Print_Area</vt:lpstr>
      <vt:lpstr>'2026.06'!Print_Area</vt:lpstr>
      <vt:lpstr>'2026.07'!Print_Area</vt:lpstr>
      <vt:lpstr>'2026.08'!Print_Area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やまぐち ゆうや(IR部)</dc:creator>
  <cp:lastModifiedBy>やまぐち ゆうや(IR部)</cp:lastModifiedBy>
  <cp:lastPrinted>2026-09-01T23:58:13Z</cp:lastPrinted>
  <dcterms:created xsi:type="dcterms:W3CDTF">2003-05-07T14:35:10Z</dcterms:created>
  <dcterms:modified xsi:type="dcterms:W3CDTF">2026-09-02T00:00:26Z</dcterms:modified>
</cp:coreProperties>
</file>