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tools\Box\【1_UA】IR\IRチーム\06.月次売上概況\開示資料\1_速報\2_英文_速報\"/>
    </mc:Choice>
  </mc:AlternateContent>
  <xr:revisionPtr revIDLastSave="0" documentId="13_ncr:1_{260AF798-1FDE-4F46-81C7-4B065D28012E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2026.06" sheetId="106" r:id="rId1"/>
    <sheet name="2026.05" sheetId="105" r:id="rId2"/>
    <sheet name="2026.04" sheetId="104" r:id="rId3"/>
  </sheets>
  <definedNames>
    <definedName name="_xlnm.Print_Area" localSheetId="2">'2026.04'!$A$1:$X$109</definedName>
    <definedName name="_xlnm.Print_Area" localSheetId="1">'2026.05'!$A$1:$X$109</definedName>
    <definedName name="_xlnm.Print_Area" localSheetId="0">'2026.06'!$A$1:$X$109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06" l="1"/>
  <c r="P79" i="105"/>
  <c r="P79" i="104"/>
</calcChain>
</file>

<file path=xl/sharedStrings.xml><?xml version="1.0" encoding="utf-8"?>
<sst xmlns="http://schemas.openxmlformats.org/spreadsheetml/2006/main" count="597" uniqueCount="96">
  <si>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</si>
  <si>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</si>
  <si>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</si>
  <si>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</si>
  <si>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</si>
  <si>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</si>
  <si>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</si>
  <si>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</si>
  <si>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</si>
  <si>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</t>
  </si>
  <si>
    <t>Feb.</t>
  </si>
  <si>
    <t>Mar.</t>
  </si>
  <si>
    <r>
      <rPr>
        <b/>
        <sz val="12"/>
        <rFont val="ＭＳ ゴシック"/>
        <family val="3"/>
        <charset val="128"/>
      </rPr>
      <t>　</t>
    </r>
    <phoneticPr fontId="3"/>
  </si>
  <si>
    <r>
      <rPr>
        <sz val="11"/>
        <rFont val="ＭＳ ゴシック"/>
        <family val="3"/>
        <charset val="128"/>
      </rPr>
      <t>　</t>
    </r>
    <phoneticPr fontId="3"/>
  </si>
  <si>
    <t>Total by</t>
  </si>
  <si>
    <t>1Q</t>
  </si>
  <si>
    <t>2Q</t>
  </si>
  <si>
    <t>3Q</t>
  </si>
  <si>
    <t>4Q</t>
  </si>
  <si>
    <t>1H</t>
  </si>
  <si>
    <t>2H</t>
  </si>
  <si>
    <t>UNITED ARROWS LTD.</t>
    <phoneticPr fontId="3"/>
  </si>
  <si>
    <t>Sales</t>
    <phoneticPr fontId="3"/>
  </si>
  <si>
    <t>( % )</t>
    <phoneticPr fontId="3"/>
  </si>
  <si>
    <t>Outlet, Other</t>
    <phoneticPr fontId="3"/>
  </si>
  <si>
    <t>(Stores)</t>
    <phoneticPr fontId="3"/>
  </si>
  <si>
    <t xml:space="preserve">Retail </t>
    <phoneticPr fontId="3"/>
  </si>
  <si>
    <t>Online</t>
    <phoneticPr fontId="3"/>
  </si>
  <si>
    <t>Outlet</t>
    <phoneticPr fontId="6"/>
  </si>
  <si>
    <t>1H</t>
    <phoneticPr fontId="3"/>
  </si>
  <si>
    <t>Total by</t>
    <phoneticPr fontId="3"/>
  </si>
  <si>
    <t>1Q</t>
    <phoneticPr fontId="3"/>
  </si>
  <si>
    <t>2Q</t>
    <phoneticPr fontId="3"/>
  </si>
  <si>
    <t>3Q</t>
    <phoneticPr fontId="3"/>
  </si>
  <si>
    <t>4Q</t>
    <phoneticPr fontId="3"/>
  </si>
  <si>
    <t>2H</t>
    <phoneticPr fontId="3"/>
  </si>
  <si>
    <t xml:space="preserve">Ave. Spending per Customer </t>
    <phoneticPr fontId="3"/>
  </si>
  <si>
    <t xml:space="preserve">Retail + Online </t>
    <phoneticPr fontId="3"/>
  </si>
  <si>
    <t xml:space="preserve">Online </t>
    <phoneticPr fontId="3"/>
  </si>
  <si>
    <t xml:space="preserve">Business Units </t>
    <phoneticPr fontId="3"/>
  </si>
  <si>
    <t>Number of Stores at Month-end</t>
    <phoneticPr fontId="3"/>
  </si>
  <si>
    <t>Company Total</t>
    <phoneticPr fontId="3"/>
  </si>
  <si>
    <t>Existing Store Retail + Online</t>
    <phoneticPr fontId="3"/>
  </si>
  <si>
    <t xml:space="preserve">Existing Store Retail </t>
    <phoneticPr fontId="3"/>
  </si>
  <si>
    <t>Existing Store Online</t>
    <phoneticPr fontId="3"/>
  </si>
  <si>
    <t>Number of Existing Store at Month-end</t>
    <phoneticPr fontId="3"/>
  </si>
  <si>
    <t>Full FY</t>
    <phoneticPr fontId="3"/>
  </si>
  <si>
    <t>Purchasing Customers</t>
    <phoneticPr fontId="3"/>
  </si>
  <si>
    <t xml:space="preserve"> </t>
    <phoneticPr fontId="3"/>
  </si>
  <si>
    <t>Retail + Online</t>
    <phoneticPr fontId="6"/>
  </si>
  <si>
    <t>Online</t>
    <phoneticPr fontId="6"/>
  </si>
  <si>
    <t xml:space="preserve">    Outlet, Other sales includes sales of outlet stores and special events.</t>
    <phoneticPr fontId="3"/>
  </si>
  <si>
    <t xml:space="preserve">    stores as well as for online stores have been calculated using data available </t>
    <phoneticPr fontId="3"/>
  </si>
  <si>
    <t xml:space="preserve">    to the Company from its online and ZOZOTOWN stores.</t>
    <phoneticPr fontId="3"/>
  </si>
  <si>
    <t xml:space="preserve">    13 months and it was opened in the same month of the previous year. The number is</t>
    <phoneticPr fontId="3"/>
  </si>
  <si>
    <t xml:space="preserve">     subject to change. In following cases, stores are excluded from the existing store count; </t>
    <phoneticPr fontId="3"/>
  </si>
  <si>
    <t xml:space="preserve">    retail stores which close one or more days or open in smaller sales spaces due to renovation </t>
    <phoneticPr fontId="3"/>
  </si>
  <si>
    <t xml:space="preserve">    or other reasons, online stores which close one or more days due to system upgrades</t>
    <phoneticPr fontId="3"/>
  </si>
  <si>
    <t xml:space="preserve">    or other reasons.</t>
    <phoneticPr fontId="3"/>
  </si>
  <si>
    <t>Apr.</t>
    <phoneticPr fontId="3"/>
  </si>
  <si>
    <t>Trend-conscious Market</t>
    <phoneticPr fontId="3"/>
  </si>
  <si>
    <t>Basic Trend-conscious Market</t>
    <phoneticPr fontId="3"/>
  </si>
  <si>
    <t xml:space="preserve">    </t>
    <phoneticPr fontId="3"/>
  </si>
  <si>
    <r>
      <rPr>
        <sz val="10"/>
        <rFont val="Arial "/>
        <family val="3"/>
        <charset val="128"/>
      </rPr>
      <t>・</t>
    </r>
    <r>
      <rPr>
        <sz val="10"/>
        <rFont val="Manrope"/>
      </rPr>
      <t xml:space="preserve"> Business Units sales includes the sales of retail, online and wholesale, etc. </t>
    </r>
    <phoneticPr fontId="3"/>
  </si>
  <si>
    <r>
      <t xml:space="preserve"> </t>
    </r>
    <r>
      <rPr>
        <sz val="10"/>
        <rFont val="ＭＳ Ｐゴシック"/>
        <family val="3"/>
        <charset val="128"/>
      </rPr>
      <t>・</t>
    </r>
    <r>
      <rPr>
        <sz val="10"/>
        <rFont val="Manrope"/>
      </rPr>
      <t xml:space="preserve">  Purchasing customers and average spending per customer for existing retail + online </t>
    </r>
    <phoneticPr fontId="3"/>
  </si>
  <si>
    <r>
      <rPr>
        <sz val="10"/>
        <rFont val="Arial "/>
        <family val="3"/>
        <charset val="128"/>
      </rPr>
      <t>・</t>
    </r>
    <r>
      <rPr>
        <sz val="10"/>
        <rFont val="Manrope"/>
      </rPr>
      <t xml:space="preserve"> An existing store is defined as a retail/online store that has been opened for more than </t>
    </r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</si>
  <si>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Manrope"/>
      </rPr>
      <t>Basic Trend-conscious Market: green label relaxing, CITEN</t>
    </r>
    <phoneticPr fontId="3"/>
  </si>
  <si>
    <r>
      <t xml:space="preserve"> </t>
    </r>
    <r>
      <rPr>
        <sz val="11"/>
        <rFont val="ＭＳ Ｐゴシック"/>
        <family val="3"/>
        <charset val="128"/>
      </rPr>
      <t>・</t>
    </r>
    <r>
      <rPr>
        <sz val="11"/>
        <rFont val="Manrope"/>
      </rPr>
      <t>Sales, Purchasing Customers, and Average Spending per Customer are disclosed against figures of the previous fiscal year.</t>
    </r>
    <phoneticPr fontId="3"/>
  </si>
  <si>
    <r>
      <rPr>
        <sz val="10"/>
        <rFont val="ＭＳ Ｐゴシック"/>
        <family val="3"/>
        <charset val="128"/>
      </rPr>
      <t>・</t>
    </r>
    <r>
      <rPr>
        <sz val="10"/>
        <rFont val="Manrope"/>
      </rPr>
      <t xml:space="preserve"> For details of store openings, please refer to:  </t>
    </r>
    <r>
      <rPr>
        <u/>
        <sz val="10"/>
        <color indexed="12"/>
        <rFont val="Manrope"/>
      </rPr>
      <t>http://www.united-arrows.co.jp/en/ir/monthly/index.html#store</t>
    </r>
    <phoneticPr fontId="3"/>
  </si>
  <si>
    <t>‐</t>
  </si>
  <si>
    <t>Sales Data</t>
    <phoneticPr fontId="3"/>
  </si>
  <si>
    <t>Sales Results (YoY)</t>
    <phoneticPr fontId="3"/>
  </si>
  <si>
    <t>Sales Data by Market</t>
    <phoneticPr fontId="6"/>
  </si>
  <si>
    <t>Sales Summary</t>
    <phoneticPr fontId="3"/>
  </si>
  <si>
    <t>Number of Stores</t>
    <phoneticPr fontId="3"/>
  </si>
  <si>
    <t>Store Opening and Closing</t>
    <phoneticPr fontId="3"/>
  </si>
  <si>
    <t>Existing Stores Data for the past 3 years</t>
    <phoneticPr fontId="3"/>
  </si>
  <si>
    <t>'23/4～'24/3</t>
  </si>
  <si>
    <r>
      <rPr>
        <sz val="11"/>
        <rFont val="ＭＳ Ｐゴシック"/>
        <family val="3"/>
        <charset val="128"/>
      </rPr>
      <t>・</t>
    </r>
    <r>
      <rPr>
        <sz val="11"/>
        <rFont val="Manrope"/>
        <family val="3"/>
      </rPr>
      <t>The figures disclosed on the 2nd business day are the preliminary figures and will be updated to the confirmed figures on the next monthly sales report.</t>
    </r>
    <phoneticPr fontId="3"/>
  </si>
  <si>
    <r>
      <rPr>
        <sz val="11"/>
        <rFont val="ＭＳ Ｐゴシック"/>
        <family val="3"/>
        <charset val="128"/>
      </rPr>
      <t>・</t>
    </r>
    <r>
      <rPr>
        <sz val="11"/>
        <rFont val="Manrope"/>
        <family val="3"/>
      </rPr>
      <t xml:space="preserve">Preliminary figures exclude the impact of the change in revenue recognition standards. The impact is reflected on the next monthly sales report and figures are lowered by a few points. </t>
    </r>
    <phoneticPr fontId="3"/>
  </si>
  <si>
    <t>'24/4～'25/3</t>
  </si>
  <si>
    <t>[Online] None</t>
    <phoneticPr fontId="3"/>
  </si>
  <si>
    <r>
      <t>Monthly Sales Report for April</t>
    </r>
    <r>
      <rPr>
        <b/>
        <sz val="14"/>
        <rFont val="Arial"/>
        <family val="2"/>
      </rPr>
      <t xml:space="preserve"> 2026, FY 2027</t>
    </r>
    <phoneticPr fontId="6"/>
  </si>
  <si>
    <t>May 7, 2026</t>
    <phoneticPr fontId="3"/>
  </si>
  <si>
    <t>'25/4～'26/3</t>
  </si>
  <si>
    <t>[Outlet] None</t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</si>
  <si>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Manrope"/>
      </rPr>
      <t>Trend-conscious Market</t>
    </r>
    <r>
      <rPr>
        <sz val="10"/>
        <rFont val="ＭＳ ゴシック"/>
        <family val="3"/>
        <charset val="128"/>
      </rPr>
      <t>：</t>
    </r>
    <r>
      <rPr>
        <sz val="10"/>
        <rFont val="Manrope"/>
      </rPr>
      <t>UNITED ARROWS, BEAUTY&amp;YOUTH UNITED ARROWS, DRAWER, etc</t>
    </r>
    <r>
      <rPr>
        <sz val="10"/>
        <rFont val="Manrope"/>
        <family val="3"/>
        <charset val="128"/>
      </rPr>
      <t>.</t>
    </r>
    <phoneticPr fontId="3"/>
  </si>
  <si>
    <r>
      <t>Monthly Sales Report for May</t>
    </r>
    <r>
      <rPr>
        <b/>
        <sz val="14"/>
        <rFont val="Arial"/>
        <family val="2"/>
      </rPr>
      <t xml:space="preserve"> 2026, FY 2027</t>
    </r>
    <phoneticPr fontId="6"/>
  </si>
  <si>
    <t>May.</t>
    <phoneticPr fontId="3"/>
  </si>
  <si>
    <t>June 2, 2026</t>
    <phoneticPr fontId="3"/>
  </si>
  <si>
    <t>[Retail] Newly opened 3, Relocated 2</t>
    <phoneticPr fontId="3"/>
  </si>
  <si>
    <t>[Retail] Newly opened 3, Relocated1, Renovated 1</t>
    <phoneticPr fontId="3"/>
  </si>
  <si>
    <r>
      <t>Monthly Sales Report for June</t>
    </r>
    <r>
      <rPr>
        <b/>
        <sz val="14"/>
        <rFont val="Arial"/>
        <family val="2"/>
      </rPr>
      <t xml:space="preserve"> 2026, FY 2027</t>
    </r>
    <phoneticPr fontId="6"/>
  </si>
  <si>
    <t>Jun.</t>
    <phoneticPr fontId="3"/>
  </si>
  <si>
    <t>July 2, 2026</t>
    <phoneticPr fontId="3"/>
  </si>
  <si>
    <t>[Retail] None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</si>
</sst>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;[Red]\-#,##0.0"/>
    <numFmt numFmtId="178" formatCode="0_ "/>
    <numFmt numFmtId="179" formatCode="yyyy/m/d;@"/>
    <numFmt numFmtId="180" formatCode="#,##0.0_);[Red]\(#,##0.0\)"/>
  </numFmts>
  <fonts count="38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8.25"/>
      <color indexed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0"/>
      <name val="ＭＳ Ｐゴシック"/>
      <family val="3"/>
      <charset val="128"/>
    </font>
    <font>
      <sz val="10"/>
      <name val="Arial "/>
      <family val="3"/>
      <charset val="128"/>
    </font>
    <font>
      <sz val="10"/>
      <name val="ＭＳ ゴシック"/>
      <family val="3"/>
      <charset val="128"/>
    </font>
    <font>
      <sz val="10"/>
      <name val="Manrope"/>
    </font>
    <font>
      <sz val="12"/>
      <name val="Manrope"/>
    </font>
    <font>
      <sz val="12"/>
      <color theme="0"/>
      <name val="Manrope"/>
    </font>
    <font>
      <b/>
      <sz val="12"/>
      <name val="Manrope"/>
    </font>
    <font>
      <sz val="11"/>
      <name val="Manrope"/>
    </font>
    <font>
      <sz val="14"/>
      <name val="Manrope"/>
    </font>
    <font>
      <b/>
      <sz val="14"/>
      <name val="Manrope"/>
    </font>
    <font>
      <sz val="11"/>
      <color theme="1"/>
      <name val="Manrope"/>
    </font>
    <font>
      <u/>
      <sz val="11"/>
      <name val="Manrope"/>
    </font>
    <font>
      <b/>
      <sz val="12"/>
      <color theme="0"/>
      <name val="Manrope"/>
    </font>
    <font>
      <b/>
      <sz val="11"/>
      <name val="Manrope"/>
    </font>
    <font>
      <u/>
      <sz val="8.25"/>
      <color indexed="12"/>
      <name val="Manrope"/>
    </font>
    <font>
      <sz val="9.1999999999999993"/>
      <name val="Manrope"/>
    </font>
    <font>
      <sz val="10.5"/>
      <name val="Manrope"/>
    </font>
    <font>
      <u/>
      <sz val="10"/>
      <color indexed="12"/>
      <name val="Manrope"/>
    </font>
    <font>
      <sz val="11"/>
      <color rgb="FFFF0000"/>
      <name val="Manrope"/>
    </font>
    <font>
      <sz val="9"/>
      <name val="Manrope"/>
    </font>
    <font>
      <sz val="12"/>
      <color theme="1"/>
      <name val="Arial"/>
      <family val="2"/>
    </font>
    <font>
      <sz val="11"/>
      <color rgb="FFFF0000"/>
      <name val="ＭＳ Ｐゴシック"/>
      <family val="3"/>
      <charset val="128"/>
    </font>
    <font>
      <sz val="11"/>
      <name val="Manrope"/>
      <family val="3"/>
    </font>
    <font>
      <sz val="11"/>
      <name val="Manrope"/>
      <family val="3"/>
      <charset val="128"/>
    </font>
    <font>
      <b/>
      <sz val="14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0.5"/>
      <name val="Manrope"/>
      <family val="2"/>
    </font>
    <font>
      <sz val="10"/>
      <name val="Manrope"/>
      <family val="3"/>
      <charset val="128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3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BA5546"/>
        <bgColor indexed="64"/>
      </patternFill>
    </fill>
    <fill>
      <patternFill patternType="solid">
        <fgColor rgb="FFBA5546"/>
        <bgColor indexed="39"/>
      </patternFill>
    </fill>
    <fill>
      <patternFill patternType="solid">
        <fgColor rgb="FFFDEBE4"/>
        <bgColor indexed="64"/>
      </patternFill>
    </fill>
    <fill>
      <patternFill patternType="solid">
        <fgColor rgb="FFB43B44"/>
        <bgColor indexed="39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06">
    <xf numFmtId="0" fontId="0" fillId="0" borderId="0" xfId="0"/>
    <xf numFmtId="0" fontId="11" fillId="2" borderId="0" xfId="0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3" fillId="7" borderId="10" xfId="0" applyNumberFormat="1" applyFont="1" applyFill="1" applyBorder="1" applyAlignment="1">
      <alignment horizontal="center" vertical="center"/>
    </xf>
    <xf numFmtId="20" fontId="14" fillId="2" borderId="0" xfId="0" applyNumberFormat="1" applyFont="1" applyFill="1"/>
    <xf numFmtId="0" fontId="14" fillId="2" borderId="0" xfId="0" applyFont="1" applyFill="1"/>
    <xf numFmtId="0" fontId="15" fillId="2" borderId="0" xfId="0" applyFont="1" applyFill="1"/>
    <xf numFmtId="49" fontId="15" fillId="0" borderId="0" xfId="0" applyNumberFormat="1" applyFont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right"/>
    </xf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49" fontId="15" fillId="2" borderId="0" xfId="0" applyNumberFormat="1" applyFont="1" applyFill="1" applyAlignment="1">
      <alignment horizontal="center"/>
    </xf>
    <xf numFmtId="0" fontId="19" fillId="2" borderId="0" xfId="0" applyFont="1" applyFill="1"/>
    <xf numFmtId="0" fontId="11" fillId="2" borderId="0" xfId="0" applyFont="1" applyFill="1" applyAlignment="1">
      <alignment horizontal="distributed" vertical="center"/>
    </xf>
    <xf numFmtId="10" fontId="15" fillId="2" borderId="0" xfId="0" applyNumberFormat="1" applyFont="1" applyFill="1" applyAlignment="1">
      <alignment horizontal="center"/>
    </xf>
    <xf numFmtId="49" fontId="15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178" fontId="12" fillId="4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20" fillId="7" borderId="2" xfId="0" applyNumberFormat="1" applyFont="1" applyFill="1" applyBorder="1" applyAlignment="1">
      <alignment horizontal="left"/>
    </xf>
    <xf numFmtId="49" fontId="20" fillId="7" borderId="10" xfId="0" applyNumberFormat="1" applyFont="1" applyFill="1" applyBorder="1" applyAlignment="1">
      <alignment horizontal="left"/>
    </xf>
    <xf numFmtId="49" fontId="13" fillId="7" borderId="11" xfId="0" applyNumberFormat="1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left" vertical="center" indent="1"/>
    </xf>
    <xf numFmtId="0" fontId="12" fillId="8" borderId="12" xfId="0" applyFont="1" applyFill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5" borderId="25" xfId="0" applyFont="1" applyFill="1" applyBorder="1" applyAlignment="1">
      <alignment horizontal="left" vertical="center" indent="1"/>
    </xf>
    <xf numFmtId="0" fontId="12" fillId="5" borderId="26" xfId="0" applyFont="1" applyFill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2"/>
    </xf>
    <xf numFmtId="0" fontId="12" fillId="0" borderId="21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left" vertical="center" indent="2"/>
    </xf>
    <xf numFmtId="0" fontId="12" fillId="8" borderId="25" xfId="0" applyFont="1" applyFill="1" applyBorder="1" applyAlignment="1">
      <alignment horizontal="left" vertical="center" indent="1"/>
    </xf>
    <xf numFmtId="0" fontId="12" fillId="8" borderId="26" xfId="0" applyFont="1" applyFill="1" applyBorder="1" applyAlignment="1">
      <alignment horizontal="left" vertical="center" indent="1"/>
    </xf>
    <xf numFmtId="0" fontId="12" fillId="5" borderId="7" xfId="0" applyFont="1" applyFill="1" applyBorder="1" applyAlignment="1">
      <alignment horizontal="left" vertical="center" indent="1"/>
    </xf>
    <xf numFmtId="0" fontId="12" fillId="5" borderId="8" xfId="0" applyFont="1" applyFill="1" applyBorder="1" applyAlignment="1">
      <alignment horizontal="left" vertical="center" indent="1"/>
    </xf>
    <xf numFmtId="0" fontId="15" fillId="4" borderId="0" xfId="0" applyFont="1" applyFill="1"/>
    <xf numFmtId="0" fontId="15" fillId="0" borderId="0" xfId="0" applyFont="1" applyAlignment="1">
      <alignment horizontal="left" vertical="center" indent="2"/>
    </xf>
    <xf numFmtId="177" fontId="15" fillId="0" borderId="0" xfId="2" applyNumberFormat="1" applyFont="1" applyFill="1" applyBorder="1" applyAlignment="1">
      <alignment vertical="center"/>
    </xf>
    <xf numFmtId="177" fontId="15" fillId="0" borderId="0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Border="1" applyAlignment="1">
      <alignment horizontal="right" vertical="center"/>
    </xf>
    <xf numFmtId="0" fontId="12" fillId="2" borderId="0" xfId="0" applyFont="1" applyFill="1"/>
    <xf numFmtId="49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 indent="1"/>
    </xf>
    <xf numFmtId="0" fontId="15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1" fillId="2" borderId="0" xfId="0" applyNumberFormat="1" applyFont="1" applyFill="1" applyAlignment="1">
      <alignment horizontal="left" vertical="center" indent="1"/>
    </xf>
    <xf numFmtId="49" fontId="12" fillId="0" borderId="8" xfId="0" applyNumberFormat="1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2" borderId="0" xfId="0" applyFont="1" applyFill="1"/>
    <xf numFmtId="0" fontId="12" fillId="8" borderId="15" xfId="0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indent="1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5" fillId="2" borderId="0" xfId="0" applyFont="1" applyFill="1" applyAlignment="1">
      <alignment vertical="top" wrapText="1"/>
    </xf>
    <xf numFmtId="0" fontId="15" fillId="3" borderId="0" xfId="0" applyFont="1" applyFill="1"/>
    <xf numFmtId="0" fontId="12" fillId="8" borderId="2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indent="1"/>
    </xf>
    <xf numFmtId="177" fontId="15" fillId="2" borderId="0" xfId="2" applyNumberFormat="1" applyFont="1" applyFill="1" applyBorder="1" applyAlignment="1">
      <alignment vertical="center"/>
    </xf>
    <xf numFmtId="177" fontId="15" fillId="2" borderId="0" xfId="2" applyNumberFormat="1" applyFont="1" applyFill="1" applyBorder="1"/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177" fontId="15" fillId="0" borderId="0" xfId="2" applyNumberFormat="1" applyFont="1" applyFill="1" applyBorder="1"/>
    <xf numFmtId="0" fontId="11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shrinkToFit="1"/>
    </xf>
    <xf numFmtId="0" fontId="15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 vertical="top" wrapText="1" indent="1"/>
    </xf>
    <xf numFmtId="0" fontId="12" fillId="2" borderId="0" xfId="0" applyFont="1" applyFill="1" applyAlignment="1">
      <alignment horizontal="left"/>
    </xf>
    <xf numFmtId="0" fontId="15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shrinkToFit="1"/>
    </xf>
    <xf numFmtId="0" fontId="22" fillId="2" borderId="0" xfId="1" applyFont="1" applyFill="1" applyAlignment="1" applyProtection="1">
      <alignment horizontal="left" indent="1"/>
    </xf>
    <xf numFmtId="177" fontId="15" fillId="0" borderId="1" xfId="2" applyNumberFormat="1" applyFont="1" applyFill="1" applyBorder="1" applyAlignment="1">
      <alignment horizontal="right" vertical="center"/>
    </xf>
    <xf numFmtId="0" fontId="15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15" fillId="0" borderId="0" xfId="2" applyNumberFormat="1" applyFont="1" applyFill="1" applyBorder="1" applyAlignment="1">
      <alignment vertical="center"/>
    </xf>
    <xf numFmtId="0" fontId="26" fillId="2" borderId="0" xfId="0" applyFont="1" applyFill="1"/>
    <xf numFmtId="0" fontId="13" fillId="0" borderId="0" xfId="0" applyFont="1" applyAlignment="1">
      <alignment vertical="center"/>
    </xf>
    <xf numFmtId="0" fontId="13" fillId="0" borderId="32" xfId="0" applyFont="1" applyBorder="1" applyAlignment="1">
      <alignment vertical="center"/>
    </xf>
    <xf numFmtId="49" fontId="14" fillId="8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49" fontId="14" fillId="8" borderId="24" xfId="0" applyNumberFormat="1" applyFont="1" applyFill="1" applyBorder="1" applyAlignment="1">
      <alignment horizontal="center" vertical="center"/>
    </xf>
    <xf numFmtId="178" fontId="12" fillId="6" borderId="2" xfId="0" applyNumberFormat="1" applyFont="1" applyFill="1" applyBorder="1" applyAlignment="1">
      <alignment horizontal="center" vertical="center"/>
    </xf>
    <xf numFmtId="178" fontId="12" fillId="6" borderId="10" xfId="0" applyNumberFormat="1" applyFont="1" applyFill="1" applyBorder="1" applyAlignment="1">
      <alignment horizontal="center" vertical="center"/>
    </xf>
    <xf numFmtId="49" fontId="12" fillId="6" borderId="10" xfId="0" applyNumberFormat="1" applyFont="1" applyFill="1" applyBorder="1" applyAlignment="1">
      <alignment horizontal="center" vertical="center"/>
    </xf>
    <xf numFmtId="49" fontId="12" fillId="6" borderId="11" xfId="0" applyNumberFormat="1" applyFont="1" applyFill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distributed"/>
    </xf>
    <xf numFmtId="0" fontId="12" fillId="2" borderId="0" xfId="0" applyFont="1" applyFill="1" applyAlignment="1">
      <alignment vertical="center"/>
    </xf>
    <xf numFmtId="0" fontId="27" fillId="2" borderId="37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180" fontId="7" fillId="8" borderId="15" xfId="2" quotePrefix="1" applyNumberFormat="1" applyFont="1" applyFill="1" applyBorder="1" applyAlignment="1">
      <alignment horizontal="right" vertical="center"/>
    </xf>
    <xf numFmtId="180" fontId="7" fillId="0" borderId="16" xfId="2" applyNumberFormat="1" applyFont="1" applyFill="1" applyBorder="1" applyAlignment="1">
      <alignment vertical="center"/>
    </xf>
    <xf numFmtId="177" fontId="7" fillId="8" borderId="12" xfId="2" applyNumberFormat="1" applyFont="1" applyFill="1" applyBorder="1" applyAlignment="1">
      <alignment horizontal="right" vertical="center"/>
    </xf>
    <xf numFmtId="177" fontId="7" fillId="8" borderId="12" xfId="2" applyNumberFormat="1" applyFont="1" applyFill="1" applyBorder="1" applyAlignment="1">
      <alignment vertical="center"/>
    </xf>
    <xf numFmtId="177" fontId="7" fillId="8" borderId="13" xfId="2" applyNumberFormat="1" applyFont="1" applyFill="1" applyBorder="1" applyAlignment="1">
      <alignment vertical="center"/>
    </xf>
    <xf numFmtId="177" fontId="7" fillId="8" borderId="15" xfId="2" applyNumberFormat="1" applyFont="1" applyFill="1" applyBorder="1" applyAlignment="1">
      <alignment vertical="center"/>
    </xf>
    <xf numFmtId="177" fontId="28" fillId="8" borderId="12" xfId="2" applyNumberFormat="1" applyFont="1" applyFill="1" applyBorder="1" applyAlignment="1">
      <alignment horizontal="right" vertical="center"/>
    </xf>
    <xf numFmtId="177" fontId="7" fillId="8" borderId="13" xfId="2" applyNumberFormat="1" applyFont="1" applyFill="1" applyBorder="1" applyAlignment="1">
      <alignment horizontal="right" vertical="center"/>
    </xf>
    <xf numFmtId="177" fontId="7" fillId="8" borderId="15" xfId="2" applyNumberFormat="1" applyFont="1" applyFill="1" applyBorder="1" applyAlignment="1">
      <alignment horizontal="right" vertical="center"/>
    </xf>
    <xf numFmtId="177" fontId="7" fillId="8" borderId="14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6" xfId="2" applyNumberFormat="1" applyFont="1" applyFill="1" applyBorder="1" applyAlignment="1">
      <alignment vertical="center"/>
    </xf>
    <xf numFmtId="177" fontId="7" fillId="0" borderId="17" xfId="2" applyNumberFormat="1" applyFont="1" applyFill="1" applyBorder="1" applyAlignment="1">
      <alignment horizontal="right" vertical="center"/>
    </xf>
    <xf numFmtId="177" fontId="28" fillId="0" borderId="17" xfId="2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180" fontId="7" fillId="5" borderId="15" xfId="2" applyNumberFormat="1" applyFont="1" applyFill="1" applyBorder="1" applyAlignment="1">
      <alignment vertical="center"/>
    </xf>
    <xf numFmtId="177" fontId="7" fillId="5" borderId="12" xfId="2" applyNumberFormat="1" applyFont="1" applyFill="1" applyBorder="1" applyAlignment="1">
      <alignment vertical="center"/>
    </xf>
    <xf numFmtId="177" fontId="7" fillId="5" borderId="13" xfId="2" applyNumberFormat="1" applyFont="1" applyFill="1" applyBorder="1" applyAlignment="1">
      <alignment vertical="center"/>
    </xf>
    <xf numFmtId="177" fontId="7" fillId="5" borderId="15" xfId="2" applyNumberFormat="1" applyFont="1" applyFill="1" applyBorder="1" applyAlignment="1">
      <alignment vertical="center"/>
    </xf>
    <xf numFmtId="177" fontId="7" fillId="5" borderId="12" xfId="2" applyNumberFormat="1" applyFont="1" applyFill="1" applyBorder="1" applyAlignment="1">
      <alignment horizontal="right" vertical="center"/>
    </xf>
    <xf numFmtId="177" fontId="7" fillId="5" borderId="13" xfId="2" applyNumberFormat="1" applyFont="1" applyFill="1" applyBorder="1" applyAlignment="1">
      <alignment horizontal="right" vertical="center"/>
    </xf>
    <xf numFmtId="177" fontId="7" fillId="5" borderId="15" xfId="2" applyNumberFormat="1" applyFont="1" applyFill="1" applyBorder="1" applyAlignment="1">
      <alignment horizontal="right" vertical="center"/>
    </xf>
    <xf numFmtId="177" fontId="7" fillId="5" borderId="14" xfId="2" applyNumberFormat="1" applyFont="1" applyFill="1" applyBorder="1" applyAlignment="1">
      <alignment horizontal="right" vertical="center"/>
    </xf>
    <xf numFmtId="180" fontId="7" fillId="0" borderId="20" xfId="2" applyNumberFormat="1" applyFont="1" applyFill="1" applyBorder="1" applyAlignment="1">
      <alignment vertical="center"/>
    </xf>
    <xf numFmtId="177" fontId="7" fillId="0" borderId="21" xfId="2" applyNumberFormat="1" applyFont="1" applyFill="1" applyBorder="1" applyAlignment="1">
      <alignment vertical="center"/>
    </xf>
    <xf numFmtId="177" fontId="7" fillId="0" borderId="22" xfId="2" applyNumberFormat="1" applyFont="1" applyFill="1" applyBorder="1" applyAlignment="1">
      <alignment vertical="center"/>
    </xf>
    <xf numFmtId="177" fontId="7" fillId="0" borderId="20" xfId="2" applyNumberFormat="1" applyFont="1" applyFill="1" applyBorder="1" applyAlignment="1">
      <alignment vertical="center"/>
    </xf>
    <xf numFmtId="177" fontId="7" fillId="0" borderId="21" xfId="2" applyNumberFormat="1" applyFont="1" applyFill="1" applyBorder="1" applyAlignment="1">
      <alignment horizontal="right" vertical="center"/>
    </xf>
    <xf numFmtId="177" fontId="28" fillId="0" borderId="21" xfId="2" applyNumberFormat="1" applyFont="1" applyFill="1" applyBorder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20" xfId="2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80" fontId="7" fillId="8" borderId="15" xfId="2" applyNumberFormat="1" applyFont="1" applyFill="1" applyBorder="1" applyAlignment="1">
      <alignment vertical="center"/>
    </xf>
    <xf numFmtId="180" fontId="7" fillId="5" borderId="2" xfId="2" applyNumberFormat="1" applyFont="1" applyFill="1" applyBorder="1" applyAlignment="1">
      <alignment vertical="center"/>
    </xf>
    <xf numFmtId="177" fontId="7" fillId="5" borderId="10" xfId="2" applyNumberFormat="1" applyFont="1" applyFill="1" applyBorder="1" applyAlignment="1">
      <alignment vertical="center"/>
    </xf>
    <xf numFmtId="177" fontId="7" fillId="0" borderId="10" xfId="2" applyNumberFormat="1" applyFont="1" applyFill="1" applyBorder="1" applyAlignment="1">
      <alignment vertical="center"/>
    </xf>
    <xf numFmtId="177" fontId="7" fillId="5" borderId="11" xfId="2" applyNumberFormat="1" applyFont="1" applyFill="1" applyBorder="1" applyAlignment="1">
      <alignment vertical="center"/>
    </xf>
    <xf numFmtId="177" fontId="7" fillId="5" borderId="7" xfId="2" applyNumberFormat="1" applyFont="1" applyFill="1" applyBorder="1" applyAlignment="1">
      <alignment vertical="center"/>
    </xf>
    <xf numFmtId="177" fontId="7" fillId="5" borderId="8" xfId="2" applyNumberFormat="1" applyFont="1" applyFill="1" applyBorder="1" applyAlignment="1">
      <alignment horizontal="right" vertical="center"/>
    </xf>
    <xf numFmtId="177" fontId="7" fillId="5" borderId="9" xfId="2" applyNumberFormat="1" applyFont="1" applyFill="1" applyBorder="1" applyAlignment="1">
      <alignment horizontal="right" vertical="center"/>
    </xf>
    <xf numFmtId="177" fontId="7" fillId="5" borderId="2" xfId="2" applyNumberFormat="1" applyFont="1" applyFill="1" applyBorder="1" applyAlignment="1">
      <alignment horizontal="right" vertical="center"/>
    </xf>
    <xf numFmtId="177" fontId="7" fillId="5" borderId="11" xfId="2" applyNumberFormat="1" applyFont="1" applyFill="1" applyBorder="1" applyAlignment="1">
      <alignment horizontal="right" vertical="center"/>
    </xf>
    <xf numFmtId="177" fontId="7" fillId="5" borderId="24" xfId="2" applyNumberFormat="1" applyFont="1" applyFill="1" applyBorder="1" applyAlignment="1">
      <alignment horizontal="right" vertical="center"/>
    </xf>
    <xf numFmtId="177" fontId="7" fillId="8" borderId="21" xfId="2" applyNumberFormat="1" applyFont="1" applyFill="1" applyBorder="1" applyAlignment="1">
      <alignment vertical="center"/>
    </xf>
    <xf numFmtId="177" fontId="7" fillId="8" borderId="27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vertical="center"/>
    </xf>
    <xf numFmtId="177" fontId="7" fillId="0" borderId="30" xfId="2" applyNumberFormat="1" applyFont="1" applyFill="1" applyBorder="1" applyAlignment="1">
      <alignment horizontal="right" vertical="center"/>
    </xf>
    <xf numFmtId="177" fontId="7" fillId="0" borderId="31" xfId="2" applyNumberFormat="1" applyFont="1" applyFill="1" applyBorder="1" applyAlignment="1">
      <alignment horizontal="right" vertical="center"/>
    </xf>
    <xf numFmtId="180" fontId="7" fillId="5" borderId="20" xfId="2" applyNumberFormat="1" applyFont="1" applyFill="1" applyBorder="1" applyAlignment="1">
      <alignment vertical="center"/>
    </xf>
    <xf numFmtId="177" fontId="7" fillId="5" borderId="21" xfId="2" applyNumberFormat="1" applyFont="1" applyFill="1" applyBorder="1" applyAlignment="1">
      <alignment vertical="center"/>
    </xf>
    <xf numFmtId="177" fontId="7" fillId="5" borderId="22" xfId="2" applyNumberFormat="1" applyFont="1" applyFill="1" applyBorder="1" applyAlignment="1">
      <alignment vertical="center"/>
    </xf>
    <xf numFmtId="177" fontId="7" fillId="5" borderId="20" xfId="2" applyNumberFormat="1" applyFont="1" applyFill="1" applyBorder="1" applyAlignment="1">
      <alignment vertical="center"/>
    </xf>
    <xf numFmtId="177" fontId="7" fillId="5" borderId="21" xfId="2" applyNumberFormat="1" applyFont="1" applyFill="1" applyBorder="1" applyAlignment="1">
      <alignment horizontal="right" vertical="center"/>
    </xf>
    <xf numFmtId="177" fontId="7" fillId="5" borderId="22" xfId="2" applyNumberFormat="1" applyFont="1" applyFill="1" applyBorder="1" applyAlignment="1">
      <alignment horizontal="right" vertical="center"/>
    </xf>
    <xf numFmtId="177" fontId="7" fillId="5" borderId="20" xfId="2" applyNumberFormat="1" applyFont="1" applyFill="1" applyBorder="1" applyAlignment="1">
      <alignment horizontal="right" vertical="center"/>
    </xf>
    <xf numFmtId="177" fontId="7" fillId="5" borderId="23" xfId="2" applyNumberFormat="1" applyFont="1" applyFill="1" applyBorder="1" applyAlignment="1">
      <alignment horizontal="right" vertical="center"/>
    </xf>
    <xf numFmtId="180" fontId="7" fillId="8" borderId="25" xfId="2" applyNumberFormat="1" applyFont="1" applyFill="1" applyBorder="1" applyAlignment="1">
      <alignment vertical="center"/>
    </xf>
    <xf numFmtId="177" fontId="7" fillId="8" borderId="26" xfId="2" applyNumberFormat="1" applyFont="1" applyFill="1" applyBorder="1" applyAlignment="1">
      <alignment vertical="center"/>
    </xf>
    <xf numFmtId="177" fontId="7" fillId="8" borderId="27" xfId="2" applyNumberFormat="1" applyFont="1" applyFill="1" applyBorder="1" applyAlignment="1">
      <alignment vertical="center"/>
    </xf>
    <xf numFmtId="177" fontId="7" fillId="8" borderId="25" xfId="2" applyNumberFormat="1" applyFont="1" applyFill="1" applyBorder="1" applyAlignment="1">
      <alignment vertical="center"/>
    </xf>
    <xf numFmtId="177" fontId="7" fillId="8" borderId="26" xfId="2" applyNumberFormat="1" applyFont="1" applyFill="1" applyBorder="1" applyAlignment="1">
      <alignment horizontal="right" vertical="center"/>
    </xf>
    <xf numFmtId="177" fontId="7" fillId="8" borderId="25" xfId="2" applyNumberFormat="1" applyFont="1" applyFill="1" applyBorder="1" applyAlignment="1">
      <alignment horizontal="right" vertical="center"/>
    </xf>
    <xf numFmtId="177" fontId="7" fillId="8" borderId="28" xfId="2" applyNumberFormat="1" applyFont="1" applyFill="1" applyBorder="1" applyAlignment="1">
      <alignment horizontal="right" vertical="center"/>
    </xf>
    <xf numFmtId="0" fontId="7" fillId="8" borderId="12" xfId="2" applyNumberFormat="1" applyFont="1" applyFill="1" applyBorder="1" applyAlignment="1">
      <alignment vertical="center"/>
    </xf>
    <xf numFmtId="0" fontId="7" fillId="8" borderId="13" xfId="2" applyNumberFormat="1" applyFont="1" applyFill="1" applyBorder="1" applyAlignment="1">
      <alignment vertical="center"/>
    </xf>
    <xf numFmtId="0" fontId="7" fillId="0" borderId="21" xfId="2" applyNumberFormat="1" applyFont="1" applyFill="1" applyBorder="1" applyAlignment="1">
      <alignment vertical="center"/>
    </xf>
    <xf numFmtId="0" fontId="7" fillId="0" borderId="22" xfId="2" applyNumberFormat="1" applyFont="1" applyFill="1" applyBorder="1" applyAlignment="1">
      <alignment vertical="center"/>
    </xf>
    <xf numFmtId="0" fontId="7" fillId="0" borderId="17" xfId="2" applyNumberFormat="1" applyFont="1" applyFill="1" applyBorder="1" applyAlignment="1">
      <alignment vertical="center"/>
    </xf>
    <xf numFmtId="0" fontId="7" fillId="0" borderId="18" xfId="2" applyNumberFormat="1" applyFont="1" applyFill="1" applyBorder="1" applyAlignment="1">
      <alignment vertical="center"/>
    </xf>
    <xf numFmtId="0" fontId="7" fillId="8" borderId="26" xfId="2" applyNumberFormat="1" applyFont="1" applyFill="1" applyBorder="1" applyAlignment="1">
      <alignment vertical="center"/>
    </xf>
    <xf numFmtId="0" fontId="7" fillId="8" borderId="26" xfId="2" applyNumberFormat="1" applyFont="1" applyFill="1" applyBorder="1" applyAlignment="1">
      <alignment horizontal="right" vertical="center"/>
    </xf>
    <xf numFmtId="0" fontId="7" fillId="8" borderId="27" xfId="2" applyNumberFormat="1" applyFont="1" applyFill="1" applyBorder="1" applyAlignment="1">
      <alignment vertical="center"/>
    </xf>
    <xf numFmtId="0" fontId="7" fillId="0" borderId="21" xfId="2" applyNumberFormat="1" applyFont="1" applyFill="1" applyBorder="1" applyAlignment="1">
      <alignment horizontal="right" vertical="center"/>
    </xf>
    <xf numFmtId="177" fontId="7" fillId="2" borderId="0" xfId="2" applyNumberFormat="1" applyFont="1" applyFill="1" applyBorder="1" applyAlignment="1">
      <alignment horizontal="right" vertical="center"/>
    </xf>
    <xf numFmtId="177" fontId="7" fillId="2" borderId="32" xfId="2" applyNumberFormat="1" applyFont="1" applyFill="1" applyBorder="1" applyAlignment="1">
      <alignment horizontal="right" vertical="center"/>
    </xf>
    <xf numFmtId="177" fontId="7" fillId="4" borderId="21" xfId="2" applyNumberFormat="1" applyFont="1" applyFill="1" applyBorder="1" applyAlignment="1">
      <alignment horizontal="right" vertical="center"/>
    </xf>
    <xf numFmtId="177" fontId="7" fillId="8" borderId="23" xfId="2" applyNumberFormat="1" applyFont="1" applyFill="1" applyBorder="1" applyAlignment="1">
      <alignment horizontal="right" vertical="center"/>
    </xf>
    <xf numFmtId="177" fontId="7" fillId="4" borderId="22" xfId="2" applyNumberFormat="1" applyFont="1" applyFill="1" applyBorder="1" applyAlignment="1">
      <alignment horizontal="right" vertical="center"/>
    </xf>
    <xf numFmtId="177" fontId="7" fillId="2" borderId="17" xfId="2" applyNumberFormat="1" applyFont="1" applyFill="1" applyBorder="1" applyAlignment="1">
      <alignment horizontal="right" vertical="center"/>
    </xf>
    <xf numFmtId="177" fontId="7" fillId="8" borderId="19" xfId="2" applyNumberFormat="1" applyFont="1" applyFill="1" applyBorder="1" applyAlignment="1">
      <alignment horizontal="right" vertical="center"/>
    </xf>
    <xf numFmtId="177" fontId="7" fillId="2" borderId="18" xfId="2" applyNumberFormat="1" applyFont="1" applyFill="1" applyBorder="1" applyAlignment="1">
      <alignment horizontal="right" vertical="center"/>
    </xf>
    <xf numFmtId="178" fontId="7" fillId="6" borderId="2" xfId="0" applyNumberFormat="1" applyFont="1" applyFill="1" applyBorder="1" applyAlignment="1">
      <alignment horizontal="right" vertical="center"/>
    </xf>
    <xf numFmtId="178" fontId="7" fillId="6" borderId="10" xfId="0" applyNumberFormat="1" applyFont="1" applyFill="1" applyBorder="1" applyAlignment="1">
      <alignment horizontal="right" vertical="center"/>
    </xf>
    <xf numFmtId="49" fontId="7" fillId="6" borderId="10" xfId="0" applyNumberFormat="1" applyFont="1" applyFill="1" applyBorder="1" applyAlignment="1">
      <alignment horizontal="right" vertical="center"/>
    </xf>
    <xf numFmtId="49" fontId="7" fillId="6" borderId="11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1" fillId="0" borderId="0" xfId="0" applyFont="1"/>
    <xf numFmtId="178" fontId="12" fillId="0" borderId="7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vertical="center"/>
    </xf>
    <xf numFmtId="178" fontId="12" fillId="0" borderId="4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177" fontId="7" fillId="2" borderId="1" xfId="2" applyNumberFormat="1" applyFont="1" applyFill="1" applyBorder="1" applyAlignment="1">
      <alignment horizontal="right" vertical="center"/>
    </xf>
    <xf numFmtId="177" fontId="7" fillId="4" borderId="20" xfId="2" applyNumberFormat="1" applyFont="1" applyFill="1" applyBorder="1" applyAlignment="1">
      <alignment horizontal="right" vertical="center"/>
    </xf>
    <xf numFmtId="177" fontId="7" fillId="2" borderId="16" xfId="2" applyNumberFormat="1" applyFont="1" applyFill="1" applyBorder="1" applyAlignment="1">
      <alignment horizontal="right" vertical="center"/>
    </xf>
    <xf numFmtId="0" fontId="27" fillId="2" borderId="37" xfId="0" quotePrefix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1" fillId="2" borderId="0" xfId="0" applyFont="1" applyFill="1"/>
    <xf numFmtId="177" fontId="7" fillId="2" borderId="17" xfId="2" applyNumberFormat="1" applyFont="1" applyFill="1" applyBorder="1" applyAlignment="1">
      <alignment vertical="center"/>
    </xf>
    <xf numFmtId="177" fontId="7" fillId="2" borderId="18" xfId="2" applyNumberFormat="1" applyFont="1" applyFill="1" applyBorder="1" applyAlignment="1">
      <alignment vertical="center"/>
    </xf>
    <xf numFmtId="177" fontId="7" fillId="8" borderId="19" xfId="2" applyNumberFormat="1" applyFont="1" applyFill="1" applyBorder="1" applyAlignment="1"/>
    <xf numFmtId="177" fontId="7" fillId="2" borderId="16" xfId="2" applyNumberFormat="1" applyFont="1" applyFill="1" applyBorder="1" applyAlignment="1">
      <alignment vertical="center"/>
    </xf>
    <xf numFmtId="177" fontId="7" fillId="8" borderId="19" xfId="2" applyNumberFormat="1" applyFont="1" applyFill="1" applyBorder="1" applyAlignment="1">
      <alignment vertical="center"/>
    </xf>
    <xf numFmtId="177" fontId="7" fillId="8" borderId="19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177" fontId="7" fillId="0" borderId="14" xfId="2" applyNumberFormat="1" applyFont="1" applyFill="1" applyBorder="1" applyAlignment="1">
      <alignment horizontal="right" vertical="center"/>
    </xf>
    <xf numFmtId="177" fontId="7" fillId="0" borderId="8" xfId="2" applyNumberFormat="1" applyFont="1" applyFill="1" applyBorder="1" applyAlignment="1">
      <alignment horizontal="right" vertical="center"/>
    </xf>
    <xf numFmtId="180" fontId="7" fillId="9" borderId="10" xfId="0" applyNumberFormat="1" applyFont="1" applyFill="1" applyBorder="1" applyAlignment="1">
      <alignment horizontal="center" vertical="center"/>
    </xf>
    <xf numFmtId="49" fontId="33" fillId="9" borderId="10" xfId="0" applyNumberFormat="1" applyFont="1" applyFill="1" applyBorder="1" applyAlignment="1">
      <alignment horizontal="center" vertical="center"/>
    </xf>
    <xf numFmtId="49" fontId="7" fillId="9" borderId="10" xfId="0" applyNumberFormat="1" applyFont="1" applyFill="1" applyBorder="1" applyAlignment="1">
      <alignment horizontal="center" vertical="center"/>
    </xf>
    <xf numFmtId="49" fontId="7" fillId="9" borderId="11" xfId="0" applyNumberFormat="1" applyFont="1" applyFill="1" applyBorder="1" applyAlignment="1">
      <alignment horizontal="center" vertical="center"/>
    </xf>
    <xf numFmtId="177" fontId="28" fillId="8" borderId="13" xfId="2" applyNumberFormat="1" applyFont="1" applyFill="1" applyBorder="1" applyAlignment="1">
      <alignment horizontal="right" vertical="center"/>
    </xf>
    <xf numFmtId="177" fontId="28" fillId="8" borderId="15" xfId="2" applyNumberFormat="1" applyFont="1" applyFill="1" applyBorder="1" applyAlignment="1">
      <alignment horizontal="right" vertical="center"/>
    </xf>
    <xf numFmtId="177" fontId="28" fillId="8" borderId="14" xfId="2" applyNumberFormat="1" applyFont="1" applyFill="1" applyBorder="1" applyAlignment="1">
      <alignment horizontal="right" vertical="center"/>
    </xf>
    <xf numFmtId="177" fontId="28" fillId="0" borderId="22" xfId="2" applyNumberFormat="1" applyFont="1" applyFill="1" applyBorder="1" applyAlignment="1">
      <alignment horizontal="right" vertical="center"/>
    </xf>
    <xf numFmtId="177" fontId="28" fillId="0" borderId="20" xfId="2" applyNumberFormat="1" applyFont="1" applyFill="1" applyBorder="1" applyAlignment="1">
      <alignment horizontal="right" vertical="center"/>
    </xf>
    <xf numFmtId="177" fontId="28" fillId="0" borderId="23" xfId="2" applyNumberFormat="1" applyFont="1" applyFill="1" applyBorder="1" applyAlignment="1">
      <alignment horizontal="right" vertical="center"/>
    </xf>
    <xf numFmtId="177" fontId="28" fillId="0" borderId="18" xfId="2" applyNumberFormat="1" applyFont="1" applyFill="1" applyBorder="1" applyAlignment="1">
      <alignment horizontal="right" vertical="center"/>
    </xf>
    <xf numFmtId="177" fontId="28" fillId="0" borderId="16" xfId="2" applyNumberFormat="1" applyFont="1" applyFill="1" applyBorder="1" applyAlignment="1">
      <alignment horizontal="right" vertical="center"/>
    </xf>
    <xf numFmtId="177" fontId="28" fillId="0" borderId="19" xfId="2" applyNumberFormat="1" applyFont="1" applyFill="1" applyBorder="1" applyAlignment="1">
      <alignment horizontal="right" vertical="center"/>
    </xf>
    <xf numFmtId="0" fontId="34" fillId="8" borderId="15" xfId="2" applyNumberFormat="1" applyFont="1" applyFill="1" applyBorder="1" applyAlignment="1">
      <alignment vertical="center"/>
    </xf>
    <xf numFmtId="0" fontId="34" fillId="0" borderId="20" xfId="2" applyNumberFormat="1" applyFont="1" applyFill="1" applyBorder="1" applyAlignment="1">
      <alignment vertical="center"/>
    </xf>
    <xf numFmtId="0" fontId="34" fillId="0" borderId="16" xfId="2" applyNumberFormat="1" applyFont="1" applyFill="1" applyBorder="1" applyAlignment="1">
      <alignment vertical="center"/>
    </xf>
    <xf numFmtId="0" fontId="34" fillId="8" borderId="25" xfId="2" applyNumberFormat="1" applyFont="1" applyFill="1" applyBorder="1" applyAlignment="1">
      <alignment vertical="center"/>
    </xf>
    <xf numFmtId="0" fontId="35" fillId="0" borderId="0" xfId="0" applyFont="1" applyAlignment="1">
      <alignment horizontal="left"/>
    </xf>
    <xf numFmtId="176" fontId="7" fillId="2" borderId="0" xfId="0" applyNumberFormat="1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179" fontId="16" fillId="2" borderId="0" xfId="0" quotePrefix="1" applyNumberFormat="1" applyFont="1" applyFill="1" applyAlignment="1">
      <alignment horizontal="right" vertical="center"/>
    </xf>
    <xf numFmtId="179" fontId="16" fillId="2" borderId="0" xfId="0" applyNumberFormat="1" applyFont="1" applyFill="1" applyAlignment="1">
      <alignment horizontal="right" vertical="center"/>
    </xf>
    <xf numFmtId="0" fontId="37" fillId="8" borderId="45" xfId="0" applyFont="1" applyFill="1" applyBorder="1" applyAlignment="1">
      <alignment horizontal="right"/>
    </xf>
    <xf numFmtId="0" fontId="37" fillId="8" borderId="13" xfId="0" applyFont="1" applyFill="1" applyBorder="1" applyAlignment="1">
      <alignment horizontal="right"/>
    </xf>
    <xf numFmtId="49" fontId="20" fillId="7" borderId="2" xfId="0" applyNumberFormat="1" applyFont="1" applyFill="1" applyBorder="1" applyAlignment="1">
      <alignment horizontal="center" vertical="center"/>
    </xf>
    <xf numFmtId="49" fontId="20" fillId="7" borderId="10" xfId="0" applyNumberFormat="1" applyFont="1" applyFill="1" applyBorder="1" applyAlignment="1">
      <alignment horizontal="center" vertical="center"/>
    </xf>
    <xf numFmtId="49" fontId="20" fillId="7" borderId="11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177" fontId="7" fillId="8" borderId="15" xfId="2" applyNumberFormat="1" applyFont="1" applyFill="1" applyBorder="1" applyAlignment="1">
      <alignment horizontal="right" vertical="center"/>
    </xf>
    <xf numFmtId="177" fontId="7" fillId="8" borderId="46" xfId="2" applyNumberFormat="1" applyFont="1" applyFill="1" applyBorder="1" applyAlignment="1">
      <alignment horizontal="right" vertical="center"/>
    </xf>
    <xf numFmtId="177" fontId="7" fillId="8" borderId="45" xfId="2" applyNumberFormat="1" applyFont="1" applyFill="1" applyBorder="1" applyAlignment="1">
      <alignment horizontal="right" vertical="center"/>
    </xf>
    <xf numFmtId="177" fontId="7" fillId="8" borderId="13" xfId="2" applyNumberFormat="1" applyFont="1" applyFill="1" applyBorder="1" applyAlignment="1">
      <alignment horizontal="right" vertical="center"/>
    </xf>
    <xf numFmtId="0" fontId="37" fillId="8" borderId="15" xfId="0" applyFont="1" applyFill="1" applyBorder="1" applyAlignment="1">
      <alignment horizontal="right"/>
    </xf>
    <xf numFmtId="0" fontId="37" fillId="8" borderId="46" xfId="0" applyFont="1" applyFill="1" applyBorder="1" applyAlignment="1">
      <alignment horizontal="right"/>
    </xf>
    <xf numFmtId="177" fontId="7" fillId="0" borderId="50" xfId="2" applyNumberFormat="1" applyFont="1" applyFill="1" applyBorder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20" xfId="2" applyNumberFormat="1" applyFont="1" applyFill="1" applyBorder="1" applyAlignment="1">
      <alignment horizontal="right" vertical="center"/>
    </xf>
    <xf numFmtId="177" fontId="7" fillId="0" borderId="49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7" fontId="7" fillId="0" borderId="51" xfId="2" applyNumberFormat="1" applyFont="1" applyFill="1" applyBorder="1" applyAlignment="1">
      <alignment horizontal="right" vertical="center"/>
    </xf>
    <xf numFmtId="177" fontId="7" fillId="0" borderId="52" xfId="2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7" fillId="8" borderId="42" xfId="2" applyNumberFormat="1" applyFont="1" applyFill="1" applyBorder="1" applyAlignment="1">
      <alignment horizontal="right" vertical="center"/>
    </xf>
    <xf numFmtId="177" fontId="7" fillId="8" borderId="43" xfId="2" applyNumberFormat="1" applyFont="1" applyFill="1" applyBorder="1" applyAlignment="1">
      <alignment horizontal="right" vertical="center"/>
    </xf>
    <xf numFmtId="177" fontId="7" fillId="8" borderId="44" xfId="2" applyNumberFormat="1" applyFont="1" applyFill="1" applyBorder="1" applyAlignment="1">
      <alignment horizontal="right" vertical="center"/>
    </xf>
    <xf numFmtId="0" fontId="37" fillId="8" borderId="42" xfId="0" applyFont="1" applyFill="1" applyBorder="1" applyAlignment="1">
      <alignment horizontal="right"/>
    </xf>
    <xf numFmtId="0" fontId="37" fillId="8" borderId="43" xfId="0" applyFont="1" applyFill="1" applyBorder="1" applyAlignment="1">
      <alignment horizontal="right"/>
    </xf>
    <xf numFmtId="177" fontId="7" fillId="0" borderId="38" xfId="2" applyNumberFormat="1" applyFont="1" applyFill="1" applyBorder="1" applyAlignment="1">
      <alignment horizontal="right" vertical="center"/>
    </xf>
    <xf numFmtId="177" fontId="7" fillId="0" borderId="39" xfId="2" applyNumberFormat="1" applyFont="1" applyFill="1" applyBorder="1" applyAlignment="1">
      <alignment horizontal="right" vertical="center"/>
    </xf>
    <xf numFmtId="177" fontId="7" fillId="0" borderId="47" xfId="2" applyNumberFormat="1" applyFont="1" applyFill="1" applyBorder="1" applyAlignment="1">
      <alignment horizontal="right" vertical="center"/>
    </xf>
    <xf numFmtId="177" fontId="7" fillId="0" borderId="48" xfId="2" applyNumberFormat="1" applyFont="1" applyFill="1" applyBorder="1" applyAlignment="1">
      <alignment horizontal="right" vertical="center"/>
    </xf>
    <xf numFmtId="177" fontId="7" fillId="0" borderId="40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DEBE4"/>
      <color rgb="FFBA5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2</xdr:col>
      <xdr:colOff>676275</xdr:colOff>
      <xdr:row>7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84A7A81-FCD1-407C-8D07-1596CA6EA89C}"/>
            </a:ext>
          </a:extLst>
        </xdr:cNvPr>
        <xdr:cNvSpPr>
          <a:spLocks noChangeArrowheads="1"/>
        </xdr:cNvSpPr>
      </xdr:nvSpPr>
      <xdr:spPr bwMode="auto">
        <a:xfrm>
          <a:off x="190500" y="847725"/>
          <a:ext cx="3476625" cy="990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70597</xdr:colOff>
      <xdr:row>49</xdr:row>
      <xdr:rowOff>11206</xdr:rowOff>
    </xdr:from>
    <xdr:ext cx="12856190" cy="21622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9E16B-3E43-4A56-A82A-1F593D8F55A4}"/>
            </a:ext>
          </a:extLst>
        </xdr:cNvPr>
        <xdr:cNvSpPr txBox="1"/>
      </xdr:nvSpPr>
      <xdr:spPr>
        <a:xfrm>
          <a:off x="261097" y="12146056"/>
          <a:ext cx="12856190" cy="2162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June, total company sales increased by 4.5% YoY, while existing store sales of retail + online rose by 2.8% YoY.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During the month, retail sales fell below the previous year due to a higher number of cooler days compared with last year and the impact of typhoons. </a:t>
          </a:r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online sales increased significantly. Although customer traffic declined due to the weakness in retail, average spending per customer increased year-on-year, </a:t>
          </a:r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reflecting strong sales of higher-priced items, including jackets and pants in the mid- to heavy-weight apparel categories.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There was one fewer holiday than in the same month last year, which is estimated to have had a negative impact of approximately 1.6 percentage points </a:t>
          </a:r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 the year-on-year growth of same-store sales for retail and online channels combined.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preliminary figures do not include the impact of changes in revenue recognition standards. The impact of these changes will be reflected in the final figures </a:t>
          </a:r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is expected to reduce the preliminary figures by a few percentage points. n the confirmed results for May 2026, total company sales and existing store sales </a:t>
          </a:r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 retail + online decreased by 2.4 percentage points and 2.0 percentage points, respectively, compared with the preliminary figures.</a:t>
          </a:r>
        </a:p>
        <a:p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2</xdr:col>
      <xdr:colOff>676275</xdr:colOff>
      <xdr:row>7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6702DA-53AF-4B2D-9404-A108B21434C9}"/>
            </a:ext>
          </a:extLst>
        </xdr:cNvPr>
        <xdr:cNvSpPr>
          <a:spLocks noChangeArrowheads="1"/>
        </xdr:cNvSpPr>
      </xdr:nvSpPr>
      <xdr:spPr bwMode="auto">
        <a:xfrm>
          <a:off x="190500" y="847725"/>
          <a:ext cx="3476625" cy="990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70597</xdr:colOff>
      <xdr:row>49</xdr:row>
      <xdr:rowOff>11206</xdr:rowOff>
    </xdr:from>
    <xdr:ext cx="12856190" cy="21622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FA5883-B4C9-482E-9200-87162E525F48}"/>
            </a:ext>
          </a:extLst>
        </xdr:cNvPr>
        <xdr:cNvSpPr txBox="1"/>
      </xdr:nvSpPr>
      <xdr:spPr>
        <a:xfrm>
          <a:off x="261097" y="12315774"/>
          <a:ext cx="12856190" cy="2162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May, total company sales increased by 13.9%, and existing store sales of retail + online also increased by 8.8% YoY.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 temperatures increased, demand for early-summer and peak-summer merchandise strengthened. In both menswear and womenswear, shirts, cut-and-sewn items,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sandals performed well, while stable demand was also observed for business-casual items such as jackets and pants.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Favorable weather conditions and the difference in the number of holidays compared with the previous year particularly contributed to strong growth in retail sales.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There were two more holidays than in the same month last year, which is estimated to have had a positive impact of approximately 2.8 percentage points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on the year-on-year growth of same-store sales for retail and online channels combined.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b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preliminary figures do not include the impact of changes in revenue recognition standards.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impact of changes in revenue recognition standards will be reflected in the final figures, which will be down by a few points from the preliminary figures. </a:t>
          </a:r>
        </a:p>
        <a:p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confirm report for April 2026 shows 2.3 pts. decrease in company-wide sales and 3.0 pts.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2</xdr:col>
      <xdr:colOff>676275</xdr:colOff>
      <xdr:row>7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2D7907-CDDB-48F1-8384-2B6984891574}"/>
            </a:ext>
          </a:extLst>
        </xdr:cNvPr>
        <xdr:cNvSpPr>
          <a:spLocks noChangeArrowheads="1"/>
        </xdr:cNvSpPr>
      </xdr:nvSpPr>
      <xdr:spPr bwMode="auto">
        <a:xfrm>
          <a:off x="190500" y="847725"/>
          <a:ext cx="3476625" cy="990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70597</xdr:colOff>
      <xdr:row>49</xdr:row>
      <xdr:rowOff>11206</xdr:rowOff>
    </xdr:from>
    <xdr:ext cx="12856190" cy="178173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ED2E7-893B-4FE0-B404-1F8A470937FC}"/>
            </a:ext>
          </a:extLst>
        </xdr:cNvPr>
        <xdr:cNvSpPr txBox="1"/>
      </xdr:nvSpPr>
      <xdr:spPr>
        <a:xfrm>
          <a:off x="261097" y="12091147"/>
          <a:ext cx="12856190" cy="1781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April, total company sales increased by 13.4%, and existing store sales of retail + online also increased by 8.7% YoY.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Sales shifted from spring to early summer items, with notable momentum in shirts, cut-and-sewn, knitwear, jackets, and pants across both menswear and womenswear. </a:t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By sales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channel, e-commerce recorded strong growth, rebounding from the prior year, when performance was temporarily subdued due to the transition to a new core product management system.</a:t>
          </a:r>
        </a:p>
        <a:p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preliminary figures do not include the impact of changes in revenue recognition standards. The impact of changes in revenue recognition standards will be reflected in the final figures, </a:t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which will be down by a few points from the preliminary figures. The confirm report for March 2026 shows 2.8 pts. decrease in company-wide sales and 2.1 pts.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383A-9BAB-4B97-A3B1-179903B4B314}">
  <sheetPr>
    <pageSetUpPr fitToPage="1"/>
  </sheetPr>
  <dimension ref="A1:AD117"/>
  <sheetViews>
    <sheetView showGridLines="0" tabSelected="1" zoomScale="70" zoomScaleNormal="70" zoomScaleSheetLayoutView="40" workbookViewId="0"/>
  </sheetViews>
  <sheetFormatPr defaultRowHeight="14.25"/>
  <cols>
    <col min="1" max="1" width="2.5" style="8" customWidth="1"/>
    <col min="2" max="2" width="36.75" style="8" customWidth="1"/>
    <col min="3" max="3" width="10" style="8" customWidth="1"/>
    <col min="4" max="23" width="11.625" style="8" customWidth="1"/>
    <col min="24" max="24" width="3" style="8" customWidth="1"/>
    <col min="25" max="25" width="7.25" style="8" customWidth="1"/>
    <col min="26" max="26" width="10.125" style="8" customWidth="1"/>
    <col min="27" max="16384" width="9" style="8"/>
  </cols>
  <sheetData>
    <row r="1" spans="1:25" ht="19.5" customHeight="1">
      <c r="A1" s="6" t="s">
        <v>12</v>
      </c>
      <c r="B1" s="7"/>
      <c r="C1" s="7"/>
      <c r="U1" s="254" t="s">
        <v>21</v>
      </c>
      <c r="V1" s="254"/>
      <c r="W1" s="254"/>
      <c r="X1" s="254"/>
    </row>
    <row r="2" spans="1:25" ht="20.100000000000001" customHeight="1">
      <c r="B2" s="255" t="s">
        <v>92</v>
      </c>
      <c r="C2" s="255"/>
      <c r="D2" s="255"/>
      <c r="E2" s="255"/>
      <c r="U2" s="254"/>
      <c r="V2" s="254"/>
      <c r="W2" s="254"/>
      <c r="X2" s="254"/>
    </row>
    <row r="3" spans="1:25" ht="19.5" customHeight="1">
      <c r="B3" s="255"/>
      <c r="C3" s="255"/>
      <c r="D3" s="255"/>
      <c r="E3" s="255"/>
      <c r="U3" s="256" t="s">
        <v>94</v>
      </c>
      <c r="V3" s="257"/>
      <c r="W3" s="257"/>
      <c r="X3" s="257"/>
      <c r="Y3" s="9"/>
    </row>
    <row r="4" spans="1:25" ht="20.100000000000001" customHeight="1"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U4" s="253"/>
      <c r="V4" s="253"/>
      <c r="W4" s="253"/>
      <c r="X4" s="253"/>
    </row>
    <row r="5" spans="1:25" ht="20.100000000000001" customHeight="1">
      <c r="B5" s="12" t="s">
        <v>71</v>
      </c>
      <c r="C5" s="12"/>
      <c r="D5" s="13"/>
      <c r="E5" s="14"/>
      <c r="F5" s="10"/>
      <c r="G5" s="10"/>
      <c r="H5" s="8" t="s">
        <v>67</v>
      </c>
      <c r="I5" s="10"/>
      <c r="J5" s="10"/>
      <c r="K5" s="10"/>
      <c r="L5" s="10"/>
      <c r="M5" s="10"/>
      <c r="N5" s="10"/>
      <c r="O5" s="10"/>
      <c r="P5" s="10"/>
      <c r="U5" s="253"/>
      <c r="V5" s="253"/>
      <c r="W5" s="253"/>
      <c r="X5" s="253"/>
    </row>
    <row r="6" spans="1:25" ht="20.100000000000001" customHeight="1">
      <c r="B6" s="15" t="s">
        <v>41</v>
      </c>
      <c r="C6" s="251">
        <v>1.0449999999999999</v>
      </c>
      <c r="F6" s="10"/>
      <c r="G6" s="10"/>
      <c r="H6" s="223" t="s">
        <v>78</v>
      </c>
      <c r="I6" s="10"/>
      <c r="J6" s="10"/>
      <c r="K6" s="10"/>
      <c r="L6" s="10"/>
      <c r="M6" s="10"/>
      <c r="N6" s="10"/>
      <c r="O6" s="10"/>
      <c r="P6" s="10"/>
      <c r="U6" s="253"/>
      <c r="V6" s="253"/>
      <c r="W6" s="253"/>
      <c r="X6" s="16"/>
    </row>
    <row r="7" spans="1:25" ht="20.100000000000001" customHeight="1">
      <c r="B7" s="15" t="s">
        <v>42</v>
      </c>
      <c r="C7" s="251">
        <v>1.028</v>
      </c>
      <c r="F7" s="17"/>
      <c r="G7" s="17"/>
      <c r="H7" s="223" t="s">
        <v>79</v>
      </c>
      <c r="I7" s="10"/>
      <c r="J7" s="10"/>
      <c r="K7" s="10"/>
      <c r="L7" s="10"/>
      <c r="M7" s="10"/>
      <c r="N7" s="10"/>
      <c r="O7" s="10"/>
      <c r="P7" s="10"/>
      <c r="U7" s="117"/>
      <c r="V7" s="117"/>
      <c r="W7" s="117"/>
      <c r="X7" s="117"/>
    </row>
    <row r="8" spans="1:25" ht="20.100000000000001" customHeight="1">
      <c r="D8" s="18"/>
      <c r="E8" s="19"/>
      <c r="I8" s="20"/>
      <c r="V8" s="21"/>
      <c r="X8" s="21"/>
    </row>
    <row r="9" spans="1:25" ht="20.100000000000001" customHeight="1">
      <c r="B9" s="7" t="s">
        <v>70</v>
      </c>
      <c r="C9" s="7"/>
      <c r="D9" s="10"/>
      <c r="F9" s="22"/>
      <c r="J9" s="210"/>
      <c r="W9" s="18" t="s">
        <v>23</v>
      </c>
      <c r="X9" s="18"/>
    </row>
    <row r="10" spans="1:25" ht="20.100000000000001" customHeight="1">
      <c r="B10" s="23"/>
      <c r="C10" s="23"/>
      <c r="D10" s="24">
        <v>2026</v>
      </c>
      <c r="E10" s="25"/>
      <c r="F10" s="25"/>
      <c r="G10" s="25"/>
      <c r="H10" s="25"/>
      <c r="I10" s="25"/>
      <c r="J10" s="25"/>
      <c r="K10" s="25"/>
      <c r="L10" s="25"/>
      <c r="M10" s="25">
        <v>2027</v>
      </c>
      <c r="N10" s="25"/>
      <c r="O10" s="26"/>
      <c r="P10" s="222" t="s">
        <v>14</v>
      </c>
      <c r="Q10" s="24"/>
      <c r="R10" s="25"/>
      <c r="S10" s="25"/>
      <c r="T10" s="26"/>
      <c r="U10" s="24"/>
      <c r="V10" s="26"/>
      <c r="W10" s="27"/>
    </row>
    <row r="11" spans="1:25" ht="20.100000000000001" customHeight="1">
      <c r="B11" s="28"/>
      <c r="C11" s="28"/>
      <c r="D11" s="29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5</v>
      </c>
      <c r="J11" s="30" t="s">
        <v>6</v>
      </c>
      <c r="K11" s="30" t="s">
        <v>7</v>
      </c>
      <c r="L11" s="30" t="s">
        <v>8</v>
      </c>
      <c r="M11" s="30" t="s">
        <v>9</v>
      </c>
      <c r="N11" s="30" t="s">
        <v>10</v>
      </c>
      <c r="O11" s="31" t="s">
        <v>11</v>
      </c>
      <c r="P11" s="32" t="s">
        <v>93</v>
      </c>
      <c r="Q11" s="33" t="s">
        <v>15</v>
      </c>
      <c r="R11" s="34" t="s">
        <v>16</v>
      </c>
      <c r="S11" s="34" t="s">
        <v>17</v>
      </c>
      <c r="T11" s="35" t="s">
        <v>18</v>
      </c>
      <c r="U11" s="33" t="s">
        <v>19</v>
      </c>
      <c r="V11" s="35" t="s">
        <v>20</v>
      </c>
      <c r="W11" s="36" t="s">
        <v>46</v>
      </c>
    </row>
    <row r="12" spans="1:25" ht="20.100000000000001" customHeight="1">
      <c r="B12" s="37" t="s">
        <v>22</v>
      </c>
      <c r="C12" s="38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5"/>
      <c r="R12" s="5"/>
      <c r="S12" s="5"/>
      <c r="T12" s="5"/>
      <c r="U12" s="5"/>
      <c r="V12" s="5"/>
      <c r="W12" s="39"/>
    </row>
    <row r="13" spans="1:25" ht="20.100000000000001" customHeight="1">
      <c r="B13" s="40" t="s">
        <v>41</v>
      </c>
      <c r="C13" s="41"/>
      <c r="D13" s="121">
        <v>113.4208461613875</v>
      </c>
      <c r="E13" s="123">
        <v>113.92384965492637</v>
      </c>
      <c r="F13" s="123">
        <v>104.5096445014001</v>
      </c>
      <c r="G13" s="123"/>
      <c r="H13" s="123"/>
      <c r="I13" s="123"/>
      <c r="J13" s="124"/>
      <c r="K13" s="124"/>
      <c r="L13" s="124"/>
      <c r="M13" s="124"/>
      <c r="N13" s="124"/>
      <c r="O13" s="125"/>
      <c r="P13" s="130">
        <v>110.60692531219675</v>
      </c>
      <c r="Q13" s="126">
        <v>110.60692531219675</v>
      </c>
      <c r="R13" s="123"/>
      <c r="S13" s="127"/>
      <c r="T13" s="128"/>
      <c r="U13" s="129"/>
      <c r="V13" s="128"/>
      <c r="W13" s="130"/>
    </row>
    <row r="14" spans="1:25" ht="20.100000000000001" customHeight="1">
      <c r="B14" s="42" t="s">
        <v>39</v>
      </c>
      <c r="C14" s="43"/>
      <c r="D14" s="122">
        <v>111.55147102413829</v>
      </c>
      <c r="E14" s="131">
        <v>111.16203225179615</v>
      </c>
      <c r="F14" s="131">
        <v>103.47759746990184</v>
      </c>
      <c r="G14" s="131"/>
      <c r="H14" s="131"/>
      <c r="I14" s="131"/>
      <c r="J14" s="131"/>
      <c r="K14" s="131"/>
      <c r="L14" s="131"/>
      <c r="M14" s="131"/>
      <c r="N14" s="131"/>
      <c r="O14" s="132"/>
      <c r="P14" s="138">
        <v>108.64980283778122</v>
      </c>
      <c r="Q14" s="133">
        <v>108.64980283778122</v>
      </c>
      <c r="R14" s="134"/>
      <c r="S14" s="134"/>
      <c r="T14" s="136"/>
      <c r="U14" s="137"/>
      <c r="V14" s="136"/>
      <c r="W14" s="138"/>
    </row>
    <row r="15" spans="1:25" ht="20.100000000000001" customHeight="1">
      <c r="B15" s="44" t="s">
        <v>37</v>
      </c>
      <c r="C15" s="45"/>
      <c r="D15" s="139">
        <v>111.43240220244164</v>
      </c>
      <c r="E15" s="140">
        <v>111.39526446079462</v>
      </c>
      <c r="F15" s="140">
        <v>104.60010572283093</v>
      </c>
      <c r="G15" s="140"/>
      <c r="H15" s="140"/>
      <c r="I15" s="140"/>
      <c r="J15" s="140"/>
      <c r="K15" s="140"/>
      <c r="L15" s="140"/>
      <c r="M15" s="140"/>
      <c r="N15" s="140"/>
      <c r="O15" s="141"/>
      <c r="P15" s="231">
        <v>109.07179957274057</v>
      </c>
      <c r="Q15" s="142">
        <v>109.07179957274057</v>
      </c>
      <c r="R15" s="143"/>
      <c r="S15" s="143"/>
      <c r="T15" s="144"/>
      <c r="U15" s="145"/>
      <c r="V15" s="144"/>
      <c r="W15" s="146"/>
    </row>
    <row r="16" spans="1:25" ht="20.100000000000001" customHeight="1">
      <c r="B16" s="46" t="s">
        <v>26</v>
      </c>
      <c r="C16" s="47"/>
      <c r="D16" s="147">
        <v>109.48998101389368</v>
      </c>
      <c r="E16" s="148">
        <v>113.15316158507672</v>
      </c>
      <c r="F16" s="148">
        <v>97.063804726219402</v>
      </c>
      <c r="G16" s="148"/>
      <c r="H16" s="148"/>
      <c r="I16" s="148"/>
      <c r="J16" s="148"/>
      <c r="K16" s="148"/>
      <c r="L16" s="148"/>
      <c r="M16" s="148"/>
      <c r="N16" s="148"/>
      <c r="O16" s="149"/>
      <c r="P16" s="155">
        <v>106.57365026959027</v>
      </c>
      <c r="Q16" s="150">
        <v>106.57365026959027</v>
      </c>
      <c r="R16" s="151"/>
      <c r="S16" s="151"/>
      <c r="T16" s="153"/>
      <c r="U16" s="154"/>
      <c r="V16" s="153"/>
      <c r="W16" s="155"/>
    </row>
    <row r="17" spans="2:24" ht="20.100000000000001" customHeight="1">
      <c r="B17" s="48" t="s">
        <v>38</v>
      </c>
      <c r="C17" s="49"/>
      <c r="D17" s="122">
        <v>116.390794118081</v>
      </c>
      <c r="E17" s="131">
        <v>107.27244108188023</v>
      </c>
      <c r="F17" s="131">
        <v>121.00318877223093</v>
      </c>
      <c r="G17" s="131"/>
      <c r="H17" s="131"/>
      <c r="I17" s="131"/>
      <c r="J17" s="131"/>
      <c r="K17" s="131"/>
      <c r="L17" s="131"/>
      <c r="M17" s="131"/>
      <c r="N17" s="131"/>
      <c r="O17" s="132"/>
      <c r="P17" s="138">
        <v>114.93094519672167</v>
      </c>
      <c r="Q17" s="133">
        <v>114.93094519672167</v>
      </c>
      <c r="R17" s="134"/>
      <c r="S17" s="134"/>
      <c r="T17" s="136"/>
      <c r="U17" s="137"/>
      <c r="V17" s="136"/>
      <c r="W17" s="138"/>
    </row>
    <row r="18" spans="2:24" ht="20.100000000000001" customHeight="1">
      <c r="B18" s="50" t="s">
        <v>42</v>
      </c>
      <c r="C18" s="51"/>
      <c r="D18" s="156">
        <v>108.71028339452108</v>
      </c>
      <c r="E18" s="124">
        <v>108.848167456843</v>
      </c>
      <c r="F18" s="124">
        <v>102.77460929390077</v>
      </c>
      <c r="G18" s="124"/>
      <c r="H18" s="124"/>
      <c r="I18" s="124"/>
      <c r="J18" s="124"/>
      <c r="K18" s="124"/>
      <c r="L18" s="124"/>
      <c r="M18" s="124"/>
      <c r="N18" s="124"/>
      <c r="O18" s="125"/>
      <c r="P18" s="130">
        <v>106.75172558838391</v>
      </c>
      <c r="Q18" s="126">
        <v>106.75172558838391</v>
      </c>
      <c r="R18" s="123"/>
      <c r="S18" s="123"/>
      <c r="T18" s="128"/>
      <c r="U18" s="129"/>
      <c r="V18" s="128"/>
      <c r="W18" s="130"/>
    </row>
    <row r="19" spans="2:24" ht="20.100000000000001" customHeight="1">
      <c r="B19" s="46" t="s">
        <v>43</v>
      </c>
      <c r="C19" s="47"/>
      <c r="D19" s="147">
        <v>105.85024110079561</v>
      </c>
      <c r="E19" s="148">
        <v>109.82972189873144</v>
      </c>
      <c r="F19" s="148">
        <v>93.807006532410341</v>
      </c>
      <c r="G19" s="148"/>
      <c r="H19" s="148"/>
      <c r="I19" s="148"/>
      <c r="J19" s="148"/>
      <c r="K19" s="148"/>
      <c r="L19" s="148"/>
      <c r="M19" s="148"/>
      <c r="N19" s="148"/>
      <c r="O19" s="149"/>
      <c r="P19" s="155">
        <v>103.28071354895852</v>
      </c>
      <c r="Q19" s="150">
        <v>103.28071354895852</v>
      </c>
      <c r="R19" s="151"/>
      <c r="S19" s="151"/>
      <c r="T19" s="153"/>
      <c r="U19" s="154"/>
      <c r="V19" s="153"/>
      <c r="W19" s="155"/>
    </row>
    <row r="20" spans="2:24" ht="20.100000000000001" customHeight="1">
      <c r="B20" s="48" t="s">
        <v>44</v>
      </c>
      <c r="C20" s="49"/>
      <c r="D20" s="122">
        <v>115.73216144739125</v>
      </c>
      <c r="E20" s="131">
        <v>106.68119315685014</v>
      </c>
      <c r="F20" s="131">
        <v>120.61734621377987</v>
      </c>
      <c r="G20" s="131"/>
      <c r="H20" s="131"/>
      <c r="I20" s="131"/>
      <c r="J20" s="131"/>
      <c r="K20" s="131"/>
      <c r="L20" s="131"/>
      <c r="M20" s="131"/>
      <c r="N20" s="131"/>
      <c r="O20" s="132"/>
      <c r="P20" s="138">
        <v>114.39410059816821</v>
      </c>
      <c r="Q20" s="133">
        <v>114.39410059816821</v>
      </c>
      <c r="R20" s="134"/>
      <c r="S20" s="134"/>
      <c r="T20" s="136"/>
      <c r="U20" s="137"/>
      <c r="V20" s="136"/>
      <c r="W20" s="138"/>
    </row>
    <row r="21" spans="2:24" ht="20.100000000000001" customHeight="1">
      <c r="B21" s="52" t="s">
        <v>24</v>
      </c>
      <c r="C21" s="53"/>
      <c r="D21" s="157">
        <v>119.09679039522365</v>
      </c>
      <c r="E21" s="158">
        <v>124.65344212200311</v>
      </c>
      <c r="F21" s="159">
        <v>95.327424108886049</v>
      </c>
      <c r="G21" s="158"/>
      <c r="H21" s="158"/>
      <c r="I21" s="158"/>
      <c r="J21" s="158"/>
      <c r="K21" s="158"/>
      <c r="L21" s="158"/>
      <c r="M21" s="158"/>
      <c r="N21" s="158"/>
      <c r="O21" s="160"/>
      <c r="P21" s="232">
        <v>113.78101174354667</v>
      </c>
      <c r="Q21" s="161">
        <v>113.78101174354667</v>
      </c>
      <c r="R21" s="162"/>
      <c r="S21" s="162"/>
      <c r="T21" s="163"/>
      <c r="U21" s="164"/>
      <c r="V21" s="165"/>
      <c r="W21" s="166"/>
      <c r="X21" s="54"/>
    </row>
    <row r="22" spans="2:24" ht="20.100000000000001" customHeight="1">
      <c r="B22" s="37" t="s">
        <v>47</v>
      </c>
      <c r="C22" s="38"/>
      <c r="D22" s="233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6"/>
    </row>
    <row r="23" spans="2:24" ht="20.100000000000001" customHeight="1">
      <c r="B23" s="40" t="s">
        <v>37</v>
      </c>
      <c r="C23" s="41"/>
      <c r="D23" s="121">
        <v>105.3362474479012</v>
      </c>
      <c r="E23" s="123">
        <v>105.69691521427393</v>
      </c>
      <c r="F23" s="167">
        <v>97.722430635288049</v>
      </c>
      <c r="G23" s="167"/>
      <c r="H23" s="123"/>
      <c r="I23" s="123"/>
      <c r="J23" s="124"/>
      <c r="K23" s="124"/>
      <c r="L23" s="124"/>
      <c r="M23" s="124"/>
      <c r="N23" s="124"/>
      <c r="O23" s="125"/>
      <c r="P23" s="121">
        <v>102.78086276137468</v>
      </c>
      <c r="Q23" s="126">
        <v>102.78086276137468</v>
      </c>
      <c r="R23" s="123"/>
      <c r="S23" s="123"/>
      <c r="T23" s="128"/>
      <c r="U23" s="129"/>
      <c r="V23" s="168"/>
      <c r="W23" s="130"/>
    </row>
    <row r="24" spans="2:24" ht="20.100000000000001" customHeight="1">
      <c r="B24" s="46" t="s">
        <v>26</v>
      </c>
      <c r="C24" s="47"/>
      <c r="D24" s="147">
        <v>105.12863102175073</v>
      </c>
      <c r="E24" s="148">
        <v>109.95145573054226</v>
      </c>
      <c r="F24" s="148">
        <v>89.41309571582596</v>
      </c>
      <c r="G24" s="148"/>
      <c r="H24" s="148"/>
      <c r="I24" s="148"/>
      <c r="J24" s="148"/>
      <c r="K24" s="148"/>
      <c r="L24" s="148"/>
      <c r="M24" s="148"/>
      <c r="N24" s="148"/>
      <c r="O24" s="149"/>
      <c r="P24" s="147">
        <v>101.39048357576743</v>
      </c>
      <c r="Q24" s="150">
        <v>101.39048357576743</v>
      </c>
      <c r="R24" s="151"/>
      <c r="S24" s="151"/>
      <c r="T24" s="153"/>
      <c r="U24" s="154"/>
      <c r="V24" s="153"/>
      <c r="W24" s="155"/>
    </row>
    <row r="25" spans="2:24" ht="20.100000000000001" customHeight="1">
      <c r="B25" s="48" t="s">
        <v>27</v>
      </c>
      <c r="C25" s="49"/>
      <c r="D25" s="122">
        <v>105.74039424794475</v>
      </c>
      <c r="E25" s="131">
        <v>97.770960143556223</v>
      </c>
      <c r="F25" s="131">
        <v>112.17549259530237</v>
      </c>
      <c r="G25" s="131"/>
      <c r="H25" s="131"/>
      <c r="I25" s="131"/>
      <c r="J25" s="131"/>
      <c r="K25" s="131"/>
      <c r="L25" s="131"/>
      <c r="M25" s="131"/>
      <c r="N25" s="131"/>
      <c r="O25" s="132"/>
      <c r="P25" s="122">
        <v>105.34200833709639</v>
      </c>
      <c r="Q25" s="169">
        <v>105.34200833709639</v>
      </c>
      <c r="R25" s="170"/>
      <c r="S25" s="170"/>
      <c r="T25" s="171"/>
      <c r="U25" s="137"/>
      <c r="V25" s="171"/>
      <c r="W25" s="138"/>
    </row>
    <row r="26" spans="2:24" ht="20.100000000000001" customHeight="1">
      <c r="B26" s="50" t="s">
        <v>42</v>
      </c>
      <c r="C26" s="51"/>
      <c r="D26" s="156">
        <v>102.60296804803527</v>
      </c>
      <c r="E26" s="124">
        <v>102.89537637444693</v>
      </c>
      <c r="F26" s="124">
        <v>95.835655276922324</v>
      </c>
      <c r="G26" s="124"/>
      <c r="H26" s="124"/>
      <c r="I26" s="124"/>
      <c r="J26" s="124"/>
      <c r="K26" s="124"/>
      <c r="L26" s="124"/>
      <c r="M26" s="124"/>
      <c r="N26" s="124"/>
      <c r="O26" s="125"/>
      <c r="P26" s="156">
        <v>100.34780703944651</v>
      </c>
      <c r="Q26" s="126">
        <v>100.34780703944651</v>
      </c>
      <c r="R26" s="123"/>
      <c r="S26" s="123"/>
      <c r="T26" s="128"/>
      <c r="U26" s="129"/>
      <c r="V26" s="128"/>
      <c r="W26" s="130"/>
    </row>
    <row r="27" spans="2:24" ht="20.100000000000001" customHeight="1">
      <c r="B27" s="46" t="s">
        <v>43</v>
      </c>
      <c r="C27" s="47"/>
      <c r="D27" s="172">
        <v>100.98966876744655</v>
      </c>
      <c r="E27" s="173">
        <v>105.79837362377114</v>
      </c>
      <c r="F27" s="173">
        <v>85.536957180609235</v>
      </c>
      <c r="G27" s="173"/>
      <c r="H27" s="173"/>
      <c r="I27" s="173"/>
      <c r="J27" s="173"/>
      <c r="K27" s="173"/>
      <c r="L27" s="173"/>
      <c r="M27" s="173"/>
      <c r="N27" s="173"/>
      <c r="O27" s="174"/>
      <c r="P27" s="147">
        <v>97.442943478952856</v>
      </c>
      <c r="Q27" s="175">
        <v>97.442943478952856</v>
      </c>
      <c r="R27" s="176"/>
      <c r="S27" s="176"/>
      <c r="T27" s="177"/>
      <c r="U27" s="178"/>
      <c r="V27" s="177"/>
      <c r="W27" s="179"/>
    </row>
    <row r="28" spans="2:24" ht="20.100000000000001" customHeight="1">
      <c r="B28" s="48" t="s">
        <v>44</v>
      </c>
      <c r="C28" s="49"/>
      <c r="D28" s="122">
        <v>105.58042945990876</v>
      </c>
      <c r="E28" s="131">
        <v>97.866030415198679</v>
      </c>
      <c r="F28" s="131">
        <v>112.14116141632853</v>
      </c>
      <c r="G28" s="131"/>
      <c r="H28" s="131"/>
      <c r="I28" s="131"/>
      <c r="J28" s="131"/>
      <c r="K28" s="131"/>
      <c r="L28" s="131"/>
      <c r="M28" s="131"/>
      <c r="N28" s="131"/>
      <c r="O28" s="132"/>
      <c r="P28" s="122">
        <v>105.31715083412169</v>
      </c>
      <c r="Q28" s="133">
        <v>105.31715083412169</v>
      </c>
      <c r="R28" s="134"/>
      <c r="S28" s="134"/>
      <c r="T28" s="136"/>
      <c r="U28" s="137"/>
      <c r="V28" s="136"/>
      <c r="W28" s="138"/>
    </row>
    <row r="29" spans="2:24" ht="20.100000000000001" customHeight="1">
      <c r="B29" s="37" t="s">
        <v>36</v>
      </c>
      <c r="C29" s="38"/>
      <c r="D29" s="233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3"/>
      <c r="Q29" s="235"/>
      <c r="R29" s="235"/>
      <c r="S29" s="235"/>
      <c r="T29" s="235"/>
      <c r="U29" s="235"/>
      <c r="V29" s="235"/>
      <c r="W29" s="236"/>
    </row>
    <row r="30" spans="2:24" ht="20.100000000000001" customHeight="1">
      <c r="B30" s="40" t="s">
        <v>37</v>
      </c>
      <c r="C30" s="41"/>
      <c r="D30" s="121">
        <v>104.96553604194234</v>
      </c>
      <c r="E30" s="123">
        <v>104.38759284009453</v>
      </c>
      <c r="F30" s="123">
        <v>105.75279112403268</v>
      </c>
      <c r="G30" s="123"/>
      <c r="H30" s="123"/>
      <c r="I30" s="123"/>
      <c r="J30" s="124"/>
      <c r="K30" s="124"/>
      <c r="L30" s="124"/>
      <c r="M30" s="124"/>
      <c r="N30" s="124"/>
      <c r="O30" s="125"/>
      <c r="P30" s="121">
        <v>105.09828626682078</v>
      </c>
      <c r="Q30" s="126">
        <v>105.09828626682078</v>
      </c>
      <c r="R30" s="127"/>
      <c r="S30" s="127"/>
      <c r="T30" s="237"/>
      <c r="U30" s="238"/>
      <c r="V30" s="237"/>
      <c r="W30" s="239"/>
    </row>
    <row r="31" spans="2:24" ht="20.100000000000001" customHeight="1">
      <c r="B31" s="46" t="s">
        <v>26</v>
      </c>
      <c r="C31" s="47"/>
      <c r="D31" s="147">
        <v>104.14858440536585</v>
      </c>
      <c r="E31" s="148">
        <v>102.91192675282161</v>
      </c>
      <c r="F31" s="148">
        <v>108.55658664890547</v>
      </c>
      <c r="G31" s="148"/>
      <c r="H31" s="148"/>
      <c r="I31" s="148"/>
      <c r="J31" s="148"/>
      <c r="K31" s="148"/>
      <c r="L31" s="148"/>
      <c r="M31" s="148"/>
      <c r="N31" s="148"/>
      <c r="O31" s="149"/>
      <c r="P31" s="147">
        <v>105.11208400534903</v>
      </c>
      <c r="Q31" s="150">
        <v>105.11208400534903</v>
      </c>
      <c r="R31" s="152"/>
      <c r="S31" s="152"/>
      <c r="T31" s="240"/>
      <c r="U31" s="241"/>
      <c r="V31" s="240"/>
      <c r="W31" s="242"/>
    </row>
    <row r="32" spans="2:24" ht="20.100000000000001" customHeight="1">
      <c r="B32" s="48" t="s">
        <v>38</v>
      </c>
      <c r="C32" s="49"/>
      <c r="D32" s="122">
        <v>107.83661697486961</v>
      </c>
      <c r="E32" s="131">
        <v>104.1743685968316</v>
      </c>
      <c r="F32" s="131">
        <v>107.87192761578765</v>
      </c>
      <c r="G32" s="131"/>
      <c r="H32" s="131"/>
      <c r="I32" s="131"/>
      <c r="J32" s="131"/>
      <c r="K32" s="131"/>
      <c r="L32" s="131"/>
      <c r="M32" s="131"/>
      <c r="N32" s="131"/>
      <c r="O32" s="132"/>
      <c r="P32" s="122">
        <v>106.66447723503613</v>
      </c>
      <c r="Q32" s="133">
        <v>106.66447723503613</v>
      </c>
      <c r="R32" s="135"/>
      <c r="S32" s="135"/>
      <c r="T32" s="243"/>
      <c r="U32" s="244"/>
      <c r="V32" s="243"/>
      <c r="W32" s="245"/>
    </row>
    <row r="33" spans="1:30" ht="20.100000000000001" customHeight="1">
      <c r="B33" s="50" t="s">
        <v>42</v>
      </c>
      <c r="C33" s="51"/>
      <c r="D33" s="180">
        <v>105.07363176627575</v>
      </c>
      <c r="E33" s="181">
        <v>104.71996641753336</v>
      </c>
      <c r="F33" s="181">
        <v>105.82248036359437</v>
      </c>
      <c r="G33" s="181"/>
      <c r="H33" s="181"/>
      <c r="I33" s="181"/>
      <c r="J33" s="181"/>
      <c r="K33" s="181"/>
      <c r="L33" s="181"/>
      <c r="M33" s="181"/>
      <c r="N33" s="181"/>
      <c r="O33" s="182"/>
      <c r="P33" s="156">
        <v>105.2797894438492</v>
      </c>
      <c r="Q33" s="183">
        <v>105.2797894438492</v>
      </c>
      <c r="R33" s="184"/>
      <c r="S33" s="184"/>
      <c r="T33" s="128"/>
      <c r="U33" s="185"/>
      <c r="V33" s="168"/>
      <c r="W33" s="130"/>
    </row>
    <row r="34" spans="1:30" ht="20.100000000000001" customHeight="1">
      <c r="B34" s="46" t="s">
        <v>43</v>
      </c>
      <c r="C34" s="47"/>
      <c r="D34" s="147">
        <v>104.81294016771329</v>
      </c>
      <c r="E34" s="148">
        <v>103.8104066602159</v>
      </c>
      <c r="F34" s="148">
        <v>109.66839320030883</v>
      </c>
      <c r="G34" s="148"/>
      <c r="H34" s="148"/>
      <c r="I34" s="148"/>
      <c r="J34" s="148"/>
      <c r="K34" s="148"/>
      <c r="L34" s="148"/>
      <c r="M34" s="148"/>
      <c r="N34" s="148"/>
      <c r="O34" s="149"/>
      <c r="P34" s="147">
        <v>105.99096236380277</v>
      </c>
      <c r="Q34" s="150">
        <v>105.99096236380277</v>
      </c>
      <c r="R34" s="151"/>
      <c r="S34" s="151"/>
      <c r="T34" s="153"/>
      <c r="U34" s="154"/>
      <c r="V34" s="153"/>
      <c r="W34" s="155"/>
    </row>
    <row r="35" spans="1:30" ht="20.100000000000001" customHeight="1">
      <c r="B35" s="48" t="s">
        <v>44</v>
      </c>
      <c r="C35" s="49"/>
      <c r="D35" s="122">
        <v>107.84507702676247</v>
      </c>
      <c r="E35" s="131">
        <v>104.08633315730076</v>
      </c>
      <c r="F35" s="131">
        <v>107.8807904648454</v>
      </c>
      <c r="G35" s="131"/>
      <c r="H35" s="131"/>
      <c r="I35" s="131"/>
      <c r="J35" s="131"/>
      <c r="K35" s="131"/>
      <c r="L35" s="131"/>
      <c r="M35" s="131"/>
      <c r="N35" s="131"/>
      <c r="O35" s="132"/>
      <c r="P35" s="122">
        <v>106.63818806996129</v>
      </c>
      <c r="Q35" s="133">
        <v>106.63818806996129</v>
      </c>
      <c r="R35" s="135"/>
      <c r="S35" s="135"/>
      <c r="T35" s="243"/>
      <c r="U35" s="244"/>
      <c r="V35" s="243"/>
      <c r="W35" s="245"/>
    </row>
    <row r="36" spans="1:30" ht="20.100000000000001" customHeight="1">
      <c r="B36" s="55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8"/>
      <c r="T36" s="57"/>
      <c r="U36" s="57"/>
      <c r="V36" s="57"/>
      <c r="W36" s="57"/>
    </row>
    <row r="37" spans="1:30" ht="20.100000000000001" customHeight="1">
      <c r="B37" s="7" t="s">
        <v>72</v>
      </c>
      <c r="C37" s="7"/>
      <c r="D37" s="59"/>
      <c r="E37" s="59"/>
      <c r="F37" s="59"/>
      <c r="G37" s="16"/>
      <c r="H37" s="16"/>
      <c r="I37" s="16"/>
      <c r="J37" s="16"/>
      <c r="K37" s="16"/>
      <c r="L37" s="16"/>
      <c r="M37" s="16"/>
      <c r="N37" s="16"/>
      <c r="O37" s="16" t="s">
        <v>23</v>
      </c>
      <c r="W37" s="18"/>
    </row>
    <row r="38" spans="1:30" s="19" customFormat="1" ht="20.100000000000001" customHeight="1">
      <c r="B38" s="60"/>
      <c r="C38" s="60"/>
      <c r="D38" s="260" t="s">
        <v>22</v>
      </c>
      <c r="E38" s="261"/>
      <c r="F38" s="261"/>
      <c r="G38" s="262"/>
      <c r="H38" s="260" t="s">
        <v>47</v>
      </c>
      <c r="I38" s="261"/>
      <c r="J38" s="261"/>
      <c r="K38" s="262"/>
      <c r="L38" s="260" t="s">
        <v>36</v>
      </c>
      <c r="M38" s="261"/>
      <c r="N38" s="261"/>
      <c r="O38" s="262"/>
      <c r="P38" s="61"/>
      <c r="Q38" s="1" t="s">
        <v>63</v>
      </c>
      <c r="R38" s="62"/>
      <c r="S38" s="62"/>
      <c r="T38" s="62"/>
      <c r="U38" s="62"/>
      <c r="V38" s="62"/>
    </row>
    <row r="39" spans="1:30" s="19" customFormat="1" ht="20.100000000000001" customHeight="1">
      <c r="B39" s="63"/>
      <c r="C39" s="63"/>
      <c r="D39" s="263" t="s">
        <v>60</v>
      </c>
      <c r="E39" s="264"/>
      <c r="F39" s="267" t="s">
        <v>61</v>
      </c>
      <c r="G39" s="268"/>
      <c r="H39" s="263" t="s">
        <v>60</v>
      </c>
      <c r="I39" s="264"/>
      <c r="J39" s="267" t="s">
        <v>61</v>
      </c>
      <c r="K39" s="268"/>
      <c r="L39" s="263" t="s">
        <v>60</v>
      </c>
      <c r="M39" s="264"/>
      <c r="N39" s="267" t="s">
        <v>61</v>
      </c>
      <c r="O39" s="268"/>
      <c r="P39" s="64"/>
      <c r="Q39" s="2" t="s">
        <v>51</v>
      </c>
      <c r="R39" s="62"/>
      <c r="S39" s="62"/>
      <c r="T39" s="62"/>
      <c r="U39" s="62"/>
      <c r="V39" s="62"/>
    </row>
    <row r="40" spans="1:30" s="69" customFormat="1" ht="20.100000000000001" customHeight="1">
      <c r="A40" s="19"/>
      <c r="B40" s="65"/>
      <c r="C40" s="66"/>
      <c r="D40" s="265"/>
      <c r="E40" s="266"/>
      <c r="F40" s="269"/>
      <c r="G40" s="270"/>
      <c r="H40" s="265"/>
      <c r="I40" s="266"/>
      <c r="J40" s="269"/>
      <c r="K40" s="270"/>
      <c r="L40" s="265"/>
      <c r="M40" s="266"/>
      <c r="N40" s="269"/>
      <c r="O40" s="270"/>
      <c r="P40" s="61"/>
      <c r="Q40" s="1" t="s">
        <v>64</v>
      </c>
      <c r="R40" s="67"/>
      <c r="S40" s="67"/>
      <c r="T40" s="68"/>
      <c r="U40" s="68"/>
      <c r="V40" s="62"/>
    </row>
    <row r="41" spans="1:30" s="68" customFormat="1" ht="20.100000000000001" customHeight="1">
      <c r="A41" s="69"/>
      <c r="B41" s="70" t="s">
        <v>39</v>
      </c>
      <c r="C41" s="41"/>
      <c r="D41" s="271">
        <v>106.13333254956663</v>
      </c>
      <c r="E41" s="272"/>
      <c r="F41" s="273">
        <v>95.349572159050282</v>
      </c>
      <c r="G41" s="274"/>
      <c r="H41" s="275" t="s">
        <v>69</v>
      </c>
      <c r="I41" s="276"/>
      <c r="J41" s="258" t="s">
        <v>69</v>
      </c>
      <c r="K41" s="259"/>
      <c r="L41" s="275" t="s">
        <v>69</v>
      </c>
      <c r="M41" s="276"/>
      <c r="N41" s="258" t="s">
        <v>69</v>
      </c>
      <c r="O41" s="259"/>
      <c r="P41" s="71"/>
      <c r="Q41" s="3" t="s">
        <v>52</v>
      </c>
      <c r="R41" s="56"/>
      <c r="S41" s="56"/>
      <c r="T41" s="57"/>
      <c r="U41" s="57"/>
      <c r="V41" s="62"/>
    </row>
    <row r="42" spans="1:30" ht="20.100000000000001" customHeight="1">
      <c r="A42" s="68"/>
      <c r="B42" s="72" t="s">
        <v>37</v>
      </c>
      <c r="C42" s="73"/>
      <c r="D42" s="279">
        <v>107.41368789308893</v>
      </c>
      <c r="E42" s="280"/>
      <c r="F42" s="277">
        <v>96.198669272660737</v>
      </c>
      <c r="G42" s="278"/>
      <c r="H42" s="279" t="s">
        <v>69</v>
      </c>
      <c r="I42" s="280"/>
      <c r="J42" s="277" t="s">
        <v>69</v>
      </c>
      <c r="K42" s="278"/>
      <c r="L42" s="279" t="s">
        <v>69</v>
      </c>
      <c r="M42" s="280"/>
      <c r="N42" s="277" t="s">
        <v>69</v>
      </c>
      <c r="O42" s="278"/>
      <c r="P42" s="61"/>
      <c r="Q42" s="1" t="s">
        <v>53</v>
      </c>
      <c r="R42" s="56"/>
      <c r="S42" s="56"/>
      <c r="T42" s="57"/>
      <c r="U42" s="57"/>
      <c r="V42" s="62"/>
    </row>
    <row r="43" spans="1:30" ht="20.100000000000001" customHeight="1">
      <c r="B43" s="74" t="s">
        <v>26</v>
      </c>
      <c r="C43" s="47"/>
      <c r="D43" s="279">
        <v>102.12040481911117</v>
      </c>
      <c r="E43" s="280"/>
      <c r="F43" s="277">
        <v>87.631203030731513</v>
      </c>
      <c r="G43" s="278"/>
      <c r="H43" s="279">
        <v>93.894540715450219</v>
      </c>
      <c r="I43" s="280"/>
      <c r="J43" s="277">
        <v>85.144364884191845</v>
      </c>
      <c r="K43" s="278"/>
      <c r="L43" s="279">
        <v>108.7607480062016</v>
      </c>
      <c r="M43" s="280"/>
      <c r="N43" s="277">
        <v>102.92073133662119</v>
      </c>
      <c r="O43" s="278"/>
      <c r="P43" s="61"/>
      <c r="Q43" s="1" t="s">
        <v>65</v>
      </c>
      <c r="R43" s="56"/>
      <c r="S43" s="56"/>
      <c r="T43" s="57"/>
      <c r="U43" s="57"/>
      <c r="V43" s="62"/>
    </row>
    <row r="44" spans="1:30" ht="20.100000000000001" customHeight="1">
      <c r="B44" s="42" t="s">
        <v>38</v>
      </c>
      <c r="C44" s="49"/>
      <c r="D44" s="281">
        <v>119.83726422174317</v>
      </c>
      <c r="E44" s="282"/>
      <c r="F44" s="283">
        <v>112.62071997066725</v>
      </c>
      <c r="G44" s="284"/>
      <c r="H44" s="281" t="s">
        <v>69</v>
      </c>
      <c r="I44" s="282"/>
      <c r="J44" s="283" t="s">
        <v>69</v>
      </c>
      <c r="K44" s="284"/>
      <c r="L44" s="281" t="s">
        <v>69</v>
      </c>
      <c r="M44" s="282"/>
      <c r="N44" s="283" t="s">
        <v>69</v>
      </c>
      <c r="O44" s="284"/>
      <c r="P44" s="75"/>
      <c r="Q44" s="4" t="s">
        <v>54</v>
      </c>
      <c r="R44" s="56"/>
      <c r="S44" s="56"/>
      <c r="T44" s="57"/>
      <c r="U44" s="57"/>
      <c r="V44" s="76"/>
      <c r="W44" s="77"/>
      <c r="X44" s="77"/>
      <c r="Y44" s="77"/>
      <c r="Z44" s="77"/>
      <c r="AA44" s="77"/>
    </row>
    <row r="45" spans="1:30" ht="20.100000000000001" customHeight="1">
      <c r="B45" s="78" t="s">
        <v>42</v>
      </c>
      <c r="C45" s="51"/>
      <c r="D45" s="271">
        <v>104.35993710336062</v>
      </c>
      <c r="E45" s="272"/>
      <c r="F45" s="273">
        <v>96.215642018396068</v>
      </c>
      <c r="G45" s="274"/>
      <c r="H45" s="271" t="s">
        <v>69</v>
      </c>
      <c r="I45" s="272"/>
      <c r="J45" s="273" t="s">
        <v>69</v>
      </c>
      <c r="K45" s="274"/>
      <c r="L45" s="271" t="s">
        <v>69</v>
      </c>
      <c r="M45" s="272"/>
      <c r="N45" s="273" t="s">
        <v>69</v>
      </c>
      <c r="O45" s="274"/>
      <c r="P45" s="61"/>
      <c r="Q45" s="1" t="s">
        <v>55</v>
      </c>
      <c r="R45" s="56"/>
      <c r="S45" s="56"/>
      <c r="T45" s="57"/>
      <c r="U45" s="57"/>
      <c r="V45" s="76"/>
      <c r="W45" s="77"/>
      <c r="X45" s="77"/>
      <c r="Y45" s="77"/>
      <c r="Z45" s="77"/>
      <c r="AA45" s="77"/>
    </row>
    <row r="46" spans="1:30" ht="20.100000000000001" customHeight="1">
      <c r="B46" s="74" t="s">
        <v>43</v>
      </c>
      <c r="C46" s="47"/>
      <c r="D46" s="279">
        <v>97.520226500152006</v>
      </c>
      <c r="E46" s="280"/>
      <c r="F46" s="277">
        <v>86.654881355208943</v>
      </c>
      <c r="G46" s="278"/>
      <c r="H46" s="279">
        <v>88.670803483448296</v>
      </c>
      <c r="I46" s="280"/>
      <c r="J46" s="277">
        <v>82.413890112689955</v>
      </c>
      <c r="K46" s="278"/>
      <c r="L46" s="279">
        <v>109.9800866452683</v>
      </c>
      <c r="M46" s="280"/>
      <c r="N46" s="277">
        <v>105.145966580051</v>
      </c>
      <c r="O46" s="278"/>
      <c r="P46" s="79"/>
      <c r="Q46" s="4" t="s">
        <v>56</v>
      </c>
      <c r="R46" s="56"/>
      <c r="S46" s="56"/>
      <c r="T46" s="57"/>
      <c r="U46" s="57"/>
      <c r="V46" s="76"/>
      <c r="W46" s="77"/>
      <c r="X46" s="77"/>
      <c r="Y46" s="77"/>
      <c r="Z46" s="77"/>
      <c r="AA46" s="77"/>
    </row>
    <row r="47" spans="1:30" ht="20.100000000000001" customHeight="1">
      <c r="B47" s="42" t="s">
        <v>44</v>
      </c>
      <c r="C47" s="49"/>
      <c r="D47" s="281">
        <v>119.19815165364314</v>
      </c>
      <c r="E47" s="282"/>
      <c r="F47" s="283">
        <v>112.62071997066725</v>
      </c>
      <c r="G47" s="284"/>
      <c r="H47" s="281" t="s">
        <v>69</v>
      </c>
      <c r="I47" s="282"/>
      <c r="J47" s="283" t="s">
        <v>69</v>
      </c>
      <c r="K47" s="284"/>
      <c r="L47" s="281" t="s">
        <v>69</v>
      </c>
      <c r="M47" s="282"/>
      <c r="N47" s="283" t="s">
        <v>69</v>
      </c>
      <c r="O47" s="284"/>
      <c r="P47" s="61"/>
      <c r="Q47" s="1" t="s">
        <v>57</v>
      </c>
      <c r="R47" s="80"/>
      <c r="S47" s="80"/>
      <c r="T47" s="76"/>
      <c r="U47" s="76"/>
      <c r="V47" s="76"/>
      <c r="W47" s="77"/>
      <c r="X47" s="77"/>
      <c r="Y47" s="77"/>
      <c r="Z47" s="77"/>
      <c r="AA47" s="77"/>
    </row>
    <row r="48" spans="1:30" ht="20.100000000000001" customHeight="1">
      <c r="B48" s="81"/>
      <c r="C48" s="81"/>
      <c r="D48" s="57"/>
      <c r="E48" s="57"/>
      <c r="F48" s="57"/>
      <c r="G48" s="57"/>
      <c r="H48" s="57"/>
      <c r="I48" s="57"/>
      <c r="J48" s="76"/>
      <c r="K48" s="76"/>
      <c r="L48" s="76"/>
      <c r="M48" s="76"/>
      <c r="N48" s="76"/>
      <c r="O48" s="76"/>
      <c r="P48" s="61"/>
      <c r="Q48" s="1" t="s">
        <v>58</v>
      </c>
      <c r="R48" s="82"/>
      <c r="S48" s="82"/>
      <c r="U48" s="83"/>
      <c r="V48" s="83"/>
      <c r="W48" s="83"/>
      <c r="Y48" s="83"/>
      <c r="Z48" s="77"/>
      <c r="AA48" s="77"/>
      <c r="AB48" s="77"/>
      <c r="AC48" s="77"/>
      <c r="AD48" s="77"/>
    </row>
    <row r="49" spans="2:30" ht="20.100000000000001" customHeight="1">
      <c r="B49" s="7" t="s">
        <v>73</v>
      </c>
      <c r="C49" s="7"/>
      <c r="D49" s="84"/>
      <c r="E49" s="83"/>
      <c r="F49" s="83" t="s">
        <v>13</v>
      </c>
      <c r="G49" s="83"/>
      <c r="H49" s="83"/>
      <c r="I49" s="83"/>
      <c r="J49" s="83"/>
      <c r="K49" s="83"/>
      <c r="L49" s="83"/>
      <c r="M49" s="83"/>
      <c r="N49" s="83"/>
      <c r="O49" s="83"/>
      <c r="P49" s="79"/>
      <c r="Q49" s="252" t="s">
        <v>86</v>
      </c>
      <c r="R49" s="80"/>
      <c r="S49" s="80"/>
      <c r="T49" s="85"/>
      <c r="U49" s="76"/>
      <c r="V49" s="76"/>
      <c r="W49" s="76"/>
      <c r="X49" s="76"/>
      <c r="Y49" s="77"/>
      <c r="Z49" s="77"/>
      <c r="AA49" s="77"/>
      <c r="AB49" s="77"/>
      <c r="AC49" s="77"/>
      <c r="AD49" s="77"/>
    </row>
    <row r="50" spans="2:30" ht="20.100000000000001" customHeight="1">
      <c r="D50" s="86"/>
      <c r="E50" s="86"/>
      <c r="F50" s="86"/>
      <c r="G50" s="86"/>
      <c r="H50" s="76"/>
      <c r="I50" s="76"/>
      <c r="J50" s="76"/>
      <c r="K50" s="76"/>
      <c r="L50" s="76"/>
      <c r="O50" s="76"/>
      <c r="P50" s="87"/>
      <c r="Q50" s="4" t="s">
        <v>66</v>
      </c>
      <c r="R50" s="80"/>
      <c r="S50" s="80"/>
      <c r="T50" s="88"/>
      <c r="U50" s="76"/>
      <c r="V50" s="76"/>
      <c r="W50" s="76"/>
      <c r="X50" s="76"/>
      <c r="Y50" s="77"/>
      <c r="Z50" s="77"/>
      <c r="AA50" s="77"/>
      <c r="AB50" s="77"/>
      <c r="AC50" s="77"/>
      <c r="AD50" s="77"/>
    </row>
    <row r="51" spans="2:30" ht="20.100000000000001" customHeight="1">
      <c r="B51" s="89"/>
      <c r="C51" s="89"/>
      <c r="D51" s="86"/>
      <c r="E51" s="86"/>
      <c r="F51" s="86"/>
      <c r="G51" s="86"/>
      <c r="H51" s="76"/>
      <c r="I51" s="76"/>
      <c r="J51" s="76"/>
      <c r="K51" s="76"/>
      <c r="L51" s="76"/>
      <c r="O51" s="76"/>
      <c r="P51" s="79"/>
      <c r="R51" s="76"/>
      <c r="S51" s="76"/>
      <c r="U51" s="76"/>
      <c r="V51" s="76"/>
      <c r="W51" s="76"/>
      <c r="X51" s="76"/>
      <c r="Y51" s="77"/>
      <c r="Z51" s="77"/>
      <c r="AA51" s="77"/>
      <c r="AB51" s="77"/>
      <c r="AC51" s="77"/>
      <c r="AD51" s="77"/>
    </row>
    <row r="52" spans="2:30" ht="20.100000000000001" customHeight="1">
      <c r="B52" s="89"/>
      <c r="C52" s="89"/>
      <c r="D52" s="86"/>
      <c r="E52" s="86"/>
      <c r="F52" s="86"/>
      <c r="G52" s="86"/>
      <c r="H52" s="76"/>
      <c r="I52" s="76"/>
      <c r="J52" s="76"/>
      <c r="K52" s="76"/>
      <c r="L52" s="76"/>
      <c r="O52" s="76"/>
      <c r="P52" s="90" t="s">
        <v>62</v>
      </c>
      <c r="Q52" s="91"/>
      <c r="R52" s="76"/>
      <c r="S52" s="76"/>
      <c r="T52" s="88"/>
      <c r="U52" s="76"/>
      <c r="V52" s="76"/>
      <c r="W52" s="76"/>
      <c r="X52" s="76"/>
      <c r="Y52" s="77"/>
      <c r="Z52" s="77"/>
      <c r="AA52" s="77"/>
      <c r="AB52" s="77"/>
      <c r="AC52" s="77"/>
      <c r="AD52" s="77"/>
    </row>
    <row r="53" spans="2:30" ht="20.100000000000001" customHeight="1">
      <c r="B53" s="89"/>
      <c r="C53" s="89"/>
      <c r="D53" s="86"/>
      <c r="E53" s="86"/>
      <c r="F53" s="86"/>
      <c r="G53" s="86"/>
      <c r="H53" s="76"/>
      <c r="I53" s="76"/>
      <c r="J53" s="76"/>
      <c r="K53" s="76"/>
      <c r="L53" s="76"/>
      <c r="O53" s="76"/>
      <c r="Q53" s="76"/>
      <c r="R53" s="76"/>
      <c r="S53" s="76"/>
      <c r="U53" s="76"/>
      <c r="V53" s="76"/>
      <c r="W53" s="76"/>
      <c r="X53" s="76"/>
      <c r="Y53" s="77"/>
      <c r="Z53" s="77"/>
      <c r="AA53" s="77"/>
      <c r="AB53" s="77"/>
      <c r="AC53" s="77"/>
      <c r="AD53" s="77"/>
    </row>
    <row r="54" spans="2:30" ht="20.100000000000001" customHeight="1">
      <c r="B54" s="59"/>
      <c r="C54" s="89"/>
      <c r="D54" s="86"/>
      <c r="E54" s="86"/>
      <c r="F54" s="86"/>
      <c r="G54" s="86"/>
      <c r="H54" s="76"/>
      <c r="I54" s="76"/>
      <c r="J54" s="76"/>
      <c r="K54" s="76"/>
      <c r="L54" s="76"/>
      <c r="O54" s="76"/>
      <c r="Q54" s="76"/>
      <c r="R54" s="76"/>
      <c r="S54" s="76"/>
      <c r="T54" s="88"/>
      <c r="U54" s="76"/>
      <c r="V54" s="76"/>
      <c r="W54" s="76"/>
      <c r="X54" s="76"/>
      <c r="Y54" s="77"/>
      <c r="Z54" s="77"/>
      <c r="AA54" s="77"/>
      <c r="AB54" s="77"/>
      <c r="AC54" s="77"/>
      <c r="AD54" s="77"/>
    </row>
    <row r="55" spans="2:30" ht="20.100000000000001" customHeight="1">
      <c r="B55" s="92"/>
      <c r="C55" s="88"/>
      <c r="D55" s="86"/>
      <c r="E55" s="86"/>
      <c r="F55" s="86"/>
      <c r="G55" s="86"/>
      <c r="I55" s="92"/>
      <c r="J55" s="76"/>
      <c r="L55" s="76"/>
      <c r="O55" s="76"/>
      <c r="Q55" s="76"/>
      <c r="R55" s="76"/>
      <c r="S55" s="76"/>
      <c r="T55" s="76"/>
      <c r="U55" s="76"/>
      <c r="V55" s="76"/>
      <c r="W55" s="76"/>
      <c r="X55" s="76"/>
      <c r="Y55" s="77"/>
      <c r="Z55" s="77"/>
      <c r="AA55" s="77"/>
      <c r="AB55" s="77"/>
      <c r="AC55" s="77"/>
      <c r="AD55" s="77"/>
    </row>
    <row r="56" spans="2:30" ht="20.100000000000001" customHeight="1">
      <c r="B56" s="89"/>
      <c r="C56" s="89"/>
      <c r="D56" s="88"/>
      <c r="E56" s="86"/>
      <c r="F56" s="86"/>
      <c r="G56" s="86"/>
      <c r="I56" s="86"/>
      <c r="J56" s="76"/>
      <c r="L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77"/>
      <c r="AA56" s="77"/>
      <c r="AB56" s="77"/>
      <c r="AC56" s="77"/>
      <c r="AD56" s="77"/>
    </row>
    <row r="57" spans="2:30" ht="20.100000000000001" customHeight="1">
      <c r="B57" s="89"/>
      <c r="C57" s="89"/>
      <c r="D57" s="88"/>
      <c r="E57" s="86"/>
      <c r="F57" s="86"/>
      <c r="G57" s="86"/>
      <c r="H57" s="76"/>
      <c r="I57" s="86"/>
      <c r="J57" s="76"/>
      <c r="L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7"/>
      <c r="Z57" s="77"/>
      <c r="AA57" s="77"/>
      <c r="AB57" s="77"/>
      <c r="AC57" s="77"/>
      <c r="AD57" s="77"/>
    </row>
    <row r="58" spans="2:30" ht="20.100000000000001" customHeight="1">
      <c r="B58" s="89"/>
      <c r="C58" s="89"/>
      <c r="D58" s="88"/>
      <c r="E58" s="86"/>
      <c r="F58" s="86"/>
      <c r="G58" s="86"/>
      <c r="H58" s="76"/>
      <c r="I58" s="86"/>
      <c r="J58" s="76"/>
      <c r="L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7"/>
      <c r="Z58" s="77"/>
      <c r="AA58" s="77"/>
      <c r="AB58" s="77"/>
      <c r="AC58" s="77"/>
      <c r="AD58" s="77"/>
    </row>
    <row r="59" spans="2:30" ht="20.100000000000001" customHeight="1">
      <c r="B59" s="89"/>
      <c r="C59" s="89"/>
      <c r="D59" s="88"/>
      <c r="E59" s="86"/>
      <c r="F59" s="86"/>
      <c r="G59" s="86"/>
      <c r="H59" s="76"/>
      <c r="I59" s="86"/>
      <c r="J59" s="76"/>
      <c r="L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7"/>
      <c r="Z59" s="77"/>
      <c r="AA59" s="77"/>
      <c r="AB59" s="77"/>
      <c r="AC59" s="77"/>
      <c r="AD59" s="77"/>
    </row>
    <row r="60" spans="2:30" ht="20.100000000000001" customHeight="1">
      <c r="B60" s="7" t="s">
        <v>74</v>
      </c>
      <c r="C60" s="7"/>
      <c r="D60" s="88"/>
      <c r="E60" s="86"/>
      <c r="F60" s="86"/>
      <c r="G60" s="86"/>
      <c r="H60" s="76"/>
      <c r="I60" s="86"/>
      <c r="J60" s="76"/>
      <c r="L60" s="76"/>
      <c r="N60" s="76"/>
      <c r="O60" s="93" t="s">
        <v>25</v>
      </c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7"/>
      <c r="AA60" s="77"/>
      <c r="AB60" s="77"/>
      <c r="AC60" s="77"/>
      <c r="AD60" s="77"/>
    </row>
    <row r="61" spans="2:30" ht="20.100000000000001" customHeight="1">
      <c r="B61" s="94"/>
      <c r="C61" s="94"/>
      <c r="D61" s="24">
        <v>2026</v>
      </c>
      <c r="E61" s="25"/>
      <c r="F61" s="25"/>
      <c r="G61" s="25"/>
      <c r="H61" s="25"/>
      <c r="I61" s="25"/>
      <c r="J61" s="25"/>
      <c r="K61" s="25"/>
      <c r="L61" s="25"/>
      <c r="M61" s="25">
        <v>2027</v>
      </c>
      <c r="N61" s="25"/>
      <c r="O61" s="2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7"/>
      <c r="AA61" s="77"/>
      <c r="AB61" s="77"/>
      <c r="AC61" s="77"/>
      <c r="AD61" s="77"/>
    </row>
    <row r="62" spans="2:30" ht="20.100000000000001" customHeight="1">
      <c r="B62" s="94"/>
      <c r="C62" s="94"/>
      <c r="D62" s="29" t="s">
        <v>0</v>
      </c>
      <c r="E62" s="30" t="s">
        <v>1</v>
      </c>
      <c r="F62" s="30" t="s">
        <v>2</v>
      </c>
      <c r="G62" s="30" t="s">
        <v>3</v>
      </c>
      <c r="H62" s="30" t="s">
        <v>4</v>
      </c>
      <c r="I62" s="30" t="s">
        <v>5</v>
      </c>
      <c r="J62" s="30" t="s">
        <v>6</v>
      </c>
      <c r="K62" s="30" t="s">
        <v>7</v>
      </c>
      <c r="L62" s="30" t="s">
        <v>8</v>
      </c>
      <c r="M62" s="30" t="s">
        <v>9</v>
      </c>
      <c r="N62" s="30" t="s">
        <v>10</v>
      </c>
      <c r="O62" s="31" t="s">
        <v>11</v>
      </c>
      <c r="P62" s="90"/>
      <c r="R62" s="57"/>
      <c r="S62" s="57"/>
      <c r="T62" s="57"/>
      <c r="U62" s="57"/>
      <c r="V62" s="57"/>
      <c r="W62" s="57"/>
    </row>
    <row r="63" spans="2:30" ht="20.100000000000001" customHeight="1">
      <c r="B63" s="70" t="s">
        <v>40</v>
      </c>
      <c r="C63" s="41"/>
      <c r="D63" s="246">
        <v>320</v>
      </c>
      <c r="E63" s="187">
        <v>323</v>
      </c>
      <c r="F63" s="187">
        <v>323</v>
      </c>
      <c r="G63" s="187"/>
      <c r="H63" s="187"/>
      <c r="I63" s="187"/>
      <c r="J63" s="187"/>
      <c r="K63" s="187"/>
      <c r="L63" s="187"/>
      <c r="M63" s="187"/>
      <c r="N63" s="187"/>
      <c r="O63" s="188"/>
      <c r="P63" s="90"/>
      <c r="R63" s="57"/>
      <c r="S63" s="57"/>
      <c r="T63" s="57"/>
      <c r="U63" s="57"/>
      <c r="V63" s="57"/>
      <c r="W63" s="57"/>
    </row>
    <row r="64" spans="2:30" ht="20.100000000000001" customHeight="1">
      <c r="B64" s="74" t="s">
        <v>26</v>
      </c>
      <c r="C64" s="47"/>
      <c r="D64" s="247">
        <v>233</v>
      </c>
      <c r="E64" s="189">
        <v>236</v>
      </c>
      <c r="F64" s="189">
        <v>236</v>
      </c>
      <c r="G64" s="189"/>
      <c r="H64" s="189"/>
      <c r="I64" s="189"/>
      <c r="J64" s="189"/>
      <c r="K64" s="189"/>
      <c r="L64" s="189"/>
      <c r="M64" s="189"/>
      <c r="N64" s="189"/>
      <c r="O64" s="190"/>
      <c r="P64" s="95"/>
      <c r="R64" s="57"/>
      <c r="S64" s="57"/>
      <c r="T64" s="57"/>
      <c r="U64" s="57"/>
      <c r="V64" s="57"/>
      <c r="W64" s="57"/>
    </row>
    <row r="65" spans="1:30" ht="20.100000000000001" customHeight="1">
      <c r="B65" s="74" t="s">
        <v>27</v>
      </c>
      <c r="C65" s="47"/>
      <c r="D65" s="247">
        <v>55</v>
      </c>
      <c r="E65" s="189">
        <v>55</v>
      </c>
      <c r="F65" s="189">
        <v>55</v>
      </c>
      <c r="G65" s="189"/>
      <c r="H65" s="189"/>
      <c r="I65" s="189"/>
      <c r="J65" s="189"/>
      <c r="K65" s="189"/>
      <c r="L65" s="189"/>
      <c r="M65" s="189"/>
      <c r="N65" s="189"/>
      <c r="O65" s="190"/>
      <c r="P65" s="90"/>
      <c r="R65" s="57"/>
      <c r="S65" s="57"/>
      <c r="T65" s="57"/>
      <c r="U65" s="57"/>
      <c r="V65" s="57"/>
      <c r="W65" s="57"/>
    </row>
    <row r="66" spans="1:30" ht="20.100000000000001" customHeight="1">
      <c r="B66" s="42" t="s">
        <v>28</v>
      </c>
      <c r="C66" s="49"/>
      <c r="D66" s="248">
        <v>32</v>
      </c>
      <c r="E66" s="191">
        <v>32</v>
      </c>
      <c r="F66" s="191">
        <v>32</v>
      </c>
      <c r="G66" s="191"/>
      <c r="H66" s="191"/>
      <c r="I66" s="191"/>
      <c r="J66" s="191"/>
      <c r="K66" s="191"/>
      <c r="L66" s="191"/>
      <c r="M66" s="191"/>
      <c r="N66" s="191"/>
      <c r="O66" s="192"/>
      <c r="P66" s="57"/>
      <c r="R66" s="57"/>
      <c r="S66" s="57"/>
      <c r="T66" s="57"/>
      <c r="U66" s="57"/>
      <c r="V66" s="57"/>
      <c r="W66" s="57"/>
    </row>
    <row r="67" spans="1:30" ht="20.100000000000001" customHeight="1">
      <c r="B67" s="70" t="s">
        <v>45</v>
      </c>
      <c r="C67" s="51"/>
      <c r="D67" s="249">
        <v>254</v>
      </c>
      <c r="E67" s="193">
        <v>256</v>
      </c>
      <c r="F67" s="193">
        <v>252</v>
      </c>
      <c r="G67" s="194"/>
      <c r="H67" s="193"/>
      <c r="I67" s="193"/>
      <c r="J67" s="193"/>
      <c r="K67" s="193"/>
      <c r="L67" s="193"/>
      <c r="M67" s="193"/>
      <c r="N67" s="193"/>
      <c r="O67" s="195"/>
      <c r="P67" s="96"/>
      <c r="Q67" s="57"/>
      <c r="R67" s="57"/>
      <c r="S67" s="57"/>
      <c r="T67" s="57"/>
      <c r="U67" s="57"/>
      <c r="V67" s="57"/>
      <c r="W67" s="57"/>
    </row>
    <row r="68" spans="1:30" ht="20.100000000000001" customHeight="1">
      <c r="B68" s="74" t="s">
        <v>26</v>
      </c>
      <c r="C68" s="47"/>
      <c r="D68" s="247">
        <v>201</v>
      </c>
      <c r="E68" s="189">
        <v>202</v>
      </c>
      <c r="F68" s="189">
        <v>198</v>
      </c>
      <c r="G68" s="196"/>
      <c r="H68" s="189"/>
      <c r="I68" s="189"/>
      <c r="J68" s="189"/>
      <c r="K68" s="189"/>
      <c r="L68" s="189"/>
      <c r="M68" s="189"/>
      <c r="N68" s="189"/>
      <c r="O68" s="190"/>
      <c r="P68" s="96"/>
      <c r="Q68" s="57"/>
      <c r="R68" s="57"/>
      <c r="S68" s="57"/>
      <c r="T68" s="57"/>
      <c r="U68" s="57"/>
      <c r="V68" s="57"/>
      <c r="W68" s="57"/>
    </row>
    <row r="69" spans="1:30" s="97" customFormat="1" ht="20.100000000000001" customHeight="1">
      <c r="A69" s="8"/>
      <c r="B69" s="42" t="s">
        <v>27</v>
      </c>
      <c r="C69" s="49"/>
      <c r="D69" s="248">
        <v>53</v>
      </c>
      <c r="E69" s="191">
        <v>54</v>
      </c>
      <c r="F69" s="191">
        <v>54</v>
      </c>
      <c r="G69" s="191"/>
      <c r="H69" s="191"/>
      <c r="I69" s="191"/>
      <c r="J69" s="191"/>
      <c r="K69" s="191"/>
      <c r="L69" s="191"/>
      <c r="M69" s="191"/>
      <c r="N69" s="191"/>
      <c r="O69" s="192"/>
      <c r="P69" s="86"/>
      <c r="Q69" s="86"/>
      <c r="R69" s="86"/>
      <c r="S69" s="86"/>
      <c r="T69" s="86"/>
      <c r="U69" s="86"/>
      <c r="V69" s="86"/>
      <c r="W69" s="86"/>
      <c r="X69" s="86"/>
    </row>
    <row r="70" spans="1:30" ht="20.100000000000001" customHeight="1">
      <c r="A70" s="97"/>
      <c r="B70" s="55"/>
      <c r="C70" s="5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76"/>
      <c r="Q70" s="76"/>
      <c r="R70" s="76"/>
      <c r="S70" s="76"/>
      <c r="T70" s="98"/>
      <c r="U70" s="76"/>
      <c r="V70" s="76"/>
      <c r="W70" s="76"/>
      <c r="X70" s="76"/>
      <c r="Y70" s="77"/>
      <c r="Z70" s="77"/>
      <c r="AA70" s="77"/>
      <c r="AB70" s="77"/>
      <c r="AC70" s="77"/>
      <c r="AD70" s="77"/>
    </row>
    <row r="71" spans="1:30" ht="20.100000000000001" customHeight="1">
      <c r="B71" s="7" t="s">
        <v>75</v>
      </c>
      <c r="C71" s="7"/>
      <c r="D71" s="88"/>
      <c r="E71" s="86"/>
      <c r="F71" s="86"/>
      <c r="G71" s="86"/>
      <c r="H71" s="76"/>
      <c r="I71" s="8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7"/>
      <c r="AA71" s="77"/>
      <c r="AB71" s="77"/>
      <c r="AC71" s="77"/>
      <c r="AD71" s="77"/>
    </row>
    <row r="72" spans="1:30" ht="20.100000000000001" customHeight="1">
      <c r="B72" s="99" t="s">
        <v>95</v>
      </c>
      <c r="C72" s="99"/>
      <c r="D72" s="86"/>
      <c r="E72" s="86"/>
      <c r="F72" s="86"/>
      <c r="I72" s="8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77"/>
      <c r="AA72" s="77"/>
      <c r="AB72" s="77"/>
      <c r="AC72" s="77"/>
      <c r="AD72" s="77"/>
    </row>
    <row r="73" spans="1:30" ht="20.100000000000001" customHeight="1">
      <c r="B73" s="250" t="s">
        <v>81</v>
      </c>
      <c r="C73" s="99"/>
      <c r="D73" s="86"/>
      <c r="E73" s="86"/>
      <c r="F73" s="86"/>
      <c r="I73" s="8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7"/>
      <c r="AA73" s="77"/>
      <c r="AB73" s="77"/>
      <c r="AC73" s="77"/>
      <c r="AD73" s="77"/>
    </row>
    <row r="74" spans="1:30" ht="20.100000000000001" customHeight="1">
      <c r="B74" s="250" t="s">
        <v>85</v>
      </c>
      <c r="C74" s="99"/>
      <c r="D74" s="86"/>
      <c r="E74" s="86"/>
      <c r="F74" s="86"/>
      <c r="I74" s="8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30" ht="20.100000000000001" customHeight="1">
      <c r="B75" s="100" t="s">
        <v>68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57"/>
      <c r="Q75" s="57"/>
      <c r="R75" s="57"/>
      <c r="S75" s="57"/>
      <c r="T75" s="57"/>
      <c r="U75" s="57"/>
      <c r="V75" s="57"/>
      <c r="W75" s="57"/>
      <c r="X75" s="76"/>
      <c r="Y75" s="77"/>
      <c r="Z75" s="77"/>
      <c r="AA75" s="77"/>
      <c r="AB75" s="77"/>
      <c r="AC75" s="77"/>
      <c r="AD75" s="77"/>
    </row>
    <row r="76" spans="1:30" ht="20.100000000000001" customHeight="1">
      <c r="B76" s="89"/>
      <c r="C76" s="89"/>
      <c r="D76" s="88"/>
      <c r="E76" s="86" t="s">
        <v>48</v>
      </c>
      <c r="F76" s="86"/>
      <c r="G76" s="86"/>
      <c r="H76" s="76"/>
      <c r="I76" s="86"/>
      <c r="J76" s="76"/>
      <c r="L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Y76" s="18"/>
      <c r="Z76" s="77"/>
      <c r="AA76" s="77"/>
      <c r="AB76" s="77"/>
      <c r="AC76" s="77"/>
      <c r="AD76" s="77"/>
    </row>
    <row r="77" spans="1:30" ht="20.100000000000001" customHeight="1">
      <c r="B77" s="7" t="s">
        <v>76</v>
      </c>
      <c r="C77" s="7"/>
      <c r="D77" s="103"/>
      <c r="P77" s="209"/>
      <c r="Q77" s="103"/>
      <c r="W77" s="16" t="s">
        <v>23</v>
      </c>
      <c r="X77" s="18"/>
      <c r="Y77" s="77"/>
      <c r="Z77" s="77"/>
      <c r="AA77" s="77"/>
      <c r="AB77" s="77"/>
      <c r="AC77" s="77"/>
    </row>
    <row r="78" spans="1:30" ht="20.100000000000001" customHeight="1">
      <c r="B78" s="104"/>
      <c r="C78" s="105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106" t="s">
        <v>30</v>
      </c>
      <c r="Q78" s="215"/>
      <c r="R78" s="215"/>
      <c r="S78" s="215"/>
      <c r="T78" s="216"/>
      <c r="U78" s="217"/>
      <c r="V78" s="216"/>
      <c r="W78" s="107"/>
      <c r="X78" s="23"/>
      <c r="Y78" s="77"/>
      <c r="Z78" s="77"/>
      <c r="AA78" s="77"/>
      <c r="AB78" s="77"/>
      <c r="AC78" s="77"/>
    </row>
    <row r="79" spans="1:30" ht="20.100000000000001" customHeight="1">
      <c r="B79" s="108"/>
      <c r="C79" s="109"/>
      <c r="D79" s="211" t="s">
        <v>0</v>
      </c>
      <c r="E79" s="212" t="s">
        <v>1</v>
      </c>
      <c r="F79" s="212" t="s">
        <v>2</v>
      </c>
      <c r="G79" s="212" t="s">
        <v>3</v>
      </c>
      <c r="H79" s="212" t="s">
        <v>4</v>
      </c>
      <c r="I79" s="212" t="s">
        <v>5</v>
      </c>
      <c r="J79" s="212" t="s">
        <v>6</v>
      </c>
      <c r="K79" s="212" t="s">
        <v>7</v>
      </c>
      <c r="L79" s="212" t="s">
        <v>8</v>
      </c>
      <c r="M79" s="212" t="s">
        <v>9</v>
      </c>
      <c r="N79" s="212" t="s">
        <v>10</v>
      </c>
      <c r="O79" s="212" t="s">
        <v>11</v>
      </c>
      <c r="P79" s="110" t="str">
        <f>P11</f>
        <v>Jun.</v>
      </c>
      <c r="Q79" s="34" t="s">
        <v>31</v>
      </c>
      <c r="R79" s="34" t="s">
        <v>32</v>
      </c>
      <c r="S79" s="34" t="s">
        <v>33</v>
      </c>
      <c r="T79" s="35" t="s">
        <v>34</v>
      </c>
      <c r="U79" s="33" t="s">
        <v>29</v>
      </c>
      <c r="V79" s="35" t="s">
        <v>35</v>
      </c>
      <c r="W79" s="36" t="s">
        <v>46</v>
      </c>
      <c r="X79" s="23"/>
      <c r="Y79" s="77"/>
      <c r="Z79" s="77"/>
      <c r="AA79" s="77"/>
      <c r="AB79" s="77"/>
      <c r="AC79" s="77"/>
    </row>
    <row r="80" spans="1:30" ht="20.100000000000001" customHeight="1">
      <c r="B80" s="288" t="s">
        <v>22</v>
      </c>
      <c r="C80" s="289"/>
      <c r="D80" s="11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3"/>
      <c r="S80" s="113"/>
      <c r="T80" s="113"/>
      <c r="U80" s="113"/>
      <c r="V80" s="113"/>
      <c r="W80" s="114"/>
      <c r="X80" s="83"/>
      <c r="Y80" s="77"/>
      <c r="Z80" s="97"/>
      <c r="AA80" s="77"/>
      <c r="AB80" s="77"/>
      <c r="AC80" s="77"/>
    </row>
    <row r="81" spans="1:29" ht="20.100000000000001" customHeight="1">
      <c r="B81" s="290" t="s">
        <v>49</v>
      </c>
      <c r="C81" s="221" t="s">
        <v>77</v>
      </c>
      <c r="D81" s="197">
        <v>108.60852622369606</v>
      </c>
      <c r="E81" s="197">
        <v>108.18875968139308</v>
      </c>
      <c r="F81" s="197">
        <v>110.49834675311239</v>
      </c>
      <c r="G81" s="197">
        <v>112.99476697691651</v>
      </c>
      <c r="H81" s="197">
        <v>101.24977514247253</v>
      </c>
      <c r="I81" s="197">
        <v>100.79557485196192</v>
      </c>
      <c r="J81" s="197">
        <v>99.886250815043482</v>
      </c>
      <c r="K81" s="197">
        <v>115.6784585454734</v>
      </c>
      <c r="L81" s="197">
        <v>99.172682080501005</v>
      </c>
      <c r="M81" s="197">
        <v>100.2789998816238</v>
      </c>
      <c r="N81" s="197">
        <v>110.49296675230178</v>
      </c>
      <c r="O81" s="198">
        <v>101.94118352957391</v>
      </c>
      <c r="P81" s="186">
        <v>109.07760901093468</v>
      </c>
      <c r="Q81" s="197">
        <v>109.07760901093468</v>
      </c>
      <c r="R81" s="197">
        <v>105.77247111874213</v>
      </c>
      <c r="S81" s="197">
        <v>104.42438386724162</v>
      </c>
      <c r="T81" s="198">
        <v>103.29749089954663</v>
      </c>
      <c r="U81" s="218">
        <v>107.53892784751118</v>
      </c>
      <c r="V81" s="198">
        <v>103.91738298853137</v>
      </c>
      <c r="W81" s="198">
        <v>105.50198290855633</v>
      </c>
      <c r="X81" s="83"/>
      <c r="Y81" s="77"/>
      <c r="Z81" s="97"/>
      <c r="AA81" s="77"/>
      <c r="AB81" s="77"/>
      <c r="AC81" s="77"/>
    </row>
    <row r="82" spans="1:29" ht="20.100000000000001" customHeight="1">
      <c r="B82" s="290"/>
      <c r="C82" s="119" t="s">
        <v>80</v>
      </c>
      <c r="D82" s="199">
        <v>114.32567619463079</v>
      </c>
      <c r="E82" s="199">
        <v>108.87850850467177</v>
      </c>
      <c r="F82" s="199">
        <v>116.00863846163793</v>
      </c>
      <c r="G82" s="199">
        <v>114.08503321708339</v>
      </c>
      <c r="H82" s="199">
        <v>112.28536733963728</v>
      </c>
      <c r="I82" s="199">
        <v>111.19628458617157</v>
      </c>
      <c r="J82" s="199">
        <v>106.57569948181506</v>
      </c>
      <c r="K82" s="199">
        <v>112.06810023856006</v>
      </c>
      <c r="L82" s="199">
        <v>114.34822907853845</v>
      </c>
      <c r="M82" s="199">
        <v>105.9962488591449</v>
      </c>
      <c r="N82" s="199">
        <v>105.39953533298522</v>
      </c>
      <c r="O82" s="201">
        <v>111.9459651975006</v>
      </c>
      <c r="P82" s="200">
        <v>112.984831686482</v>
      </c>
      <c r="Q82" s="199">
        <v>112.984831686482</v>
      </c>
      <c r="R82" s="199">
        <v>112.67482821784949</v>
      </c>
      <c r="S82" s="199">
        <v>111.31108303542186</v>
      </c>
      <c r="T82" s="201">
        <v>108.09634586483287</v>
      </c>
      <c r="U82" s="219">
        <v>112.84149941512605</v>
      </c>
      <c r="V82" s="201">
        <v>109.88659284458396</v>
      </c>
      <c r="W82" s="201">
        <v>111.20742061160618</v>
      </c>
      <c r="X82" s="83"/>
      <c r="Y82" s="77"/>
      <c r="Z82" s="97"/>
      <c r="AA82" s="77"/>
      <c r="AB82" s="77"/>
      <c r="AC82" s="77"/>
    </row>
    <row r="83" spans="1:29" ht="20.100000000000001" customHeight="1">
      <c r="B83" s="291"/>
      <c r="C83" s="120" t="s">
        <v>84</v>
      </c>
      <c r="D83" s="202">
        <v>99.625273954445873</v>
      </c>
      <c r="E83" s="202">
        <v>107.01693967708512</v>
      </c>
      <c r="F83" s="202">
        <v>106.36883587947872</v>
      </c>
      <c r="G83" s="202">
        <v>102.49939231151188</v>
      </c>
      <c r="H83" s="202">
        <v>118.72138701645376</v>
      </c>
      <c r="I83" s="202">
        <v>99.939761562112622</v>
      </c>
      <c r="J83" s="202">
        <v>110.97764531433276</v>
      </c>
      <c r="K83" s="202">
        <v>111.58886655585094</v>
      </c>
      <c r="L83" s="202">
        <v>104.21081520361552</v>
      </c>
      <c r="M83" s="202">
        <v>110.78166818041773</v>
      </c>
      <c r="N83" s="202">
        <v>109.43439914841231</v>
      </c>
      <c r="O83" s="204">
        <v>103.66276500676015</v>
      </c>
      <c r="P83" s="203">
        <v>104.34947999716684</v>
      </c>
      <c r="Q83" s="202">
        <v>104.34947999716684</v>
      </c>
      <c r="R83" s="202">
        <v>105.96572687767637</v>
      </c>
      <c r="S83" s="202">
        <v>108.62924973221635</v>
      </c>
      <c r="T83" s="204">
        <v>107.73619380025352</v>
      </c>
      <c r="U83" s="220">
        <v>105.09184740842178</v>
      </c>
      <c r="V83" s="204">
        <v>108.23359233774643</v>
      </c>
      <c r="W83" s="204">
        <v>106.81766372110064</v>
      </c>
      <c r="X83" s="83"/>
      <c r="Y83" s="77"/>
      <c r="Z83" s="97"/>
      <c r="AA83" s="77"/>
      <c r="AB83" s="77"/>
      <c r="AC83" s="77"/>
    </row>
    <row r="84" spans="1:29" ht="20.100000000000001" customHeight="1">
      <c r="B84" s="292" t="s">
        <v>26</v>
      </c>
      <c r="C84" s="118" t="s">
        <v>77</v>
      </c>
      <c r="D84" s="197">
        <v>109.81031728938105</v>
      </c>
      <c r="E84" s="197">
        <v>108.2065634257049</v>
      </c>
      <c r="F84" s="197">
        <v>112.15411194702961</v>
      </c>
      <c r="G84" s="197">
        <v>117.50828246486896</v>
      </c>
      <c r="H84" s="197">
        <v>108.67083089920733</v>
      </c>
      <c r="I84" s="197">
        <v>101.08305866118499</v>
      </c>
      <c r="J84" s="197">
        <v>100.58054111695466</v>
      </c>
      <c r="K84" s="197">
        <v>112.95704926697935</v>
      </c>
      <c r="L84" s="197">
        <v>97.755551047120008</v>
      </c>
      <c r="M84" s="197">
        <v>100.97595954306351</v>
      </c>
      <c r="N84" s="197">
        <v>108.48066976201206</v>
      </c>
      <c r="O84" s="198">
        <v>103.32786354258067</v>
      </c>
      <c r="P84" s="186">
        <v>109.98632590649846</v>
      </c>
      <c r="Q84" s="197">
        <v>109.98632590649846</v>
      </c>
      <c r="R84" s="197">
        <v>109.69912279121377</v>
      </c>
      <c r="S84" s="197">
        <v>103.29392284147198</v>
      </c>
      <c r="T84" s="198">
        <v>103.61763905998862</v>
      </c>
      <c r="U84" s="218">
        <v>109.85809726735798</v>
      </c>
      <c r="V84" s="198">
        <v>103.43197829560864</v>
      </c>
      <c r="W84" s="198">
        <v>106.26079995179167</v>
      </c>
      <c r="X84" s="83"/>
      <c r="Y84" s="77"/>
      <c r="Z84" s="97"/>
      <c r="AA84" s="77"/>
      <c r="AB84" s="77"/>
      <c r="AC84" s="77"/>
    </row>
    <row r="85" spans="1:29" ht="20.100000000000001" customHeight="1">
      <c r="B85" s="293"/>
      <c r="C85" s="119" t="s">
        <v>80</v>
      </c>
      <c r="D85" s="199">
        <v>109.96159852897236</v>
      </c>
      <c r="E85" s="199">
        <v>105.57054361261342</v>
      </c>
      <c r="F85" s="199">
        <v>113.96185113857736</v>
      </c>
      <c r="G85" s="199">
        <v>105.32236236686452</v>
      </c>
      <c r="H85" s="199">
        <v>107.79600641301013</v>
      </c>
      <c r="I85" s="199">
        <v>112.67023476687726</v>
      </c>
      <c r="J85" s="199">
        <v>103.78712206834197</v>
      </c>
      <c r="K85" s="199">
        <v>114.03950226101283</v>
      </c>
      <c r="L85" s="199">
        <v>112.58856973762761</v>
      </c>
      <c r="M85" s="199">
        <v>107.27497624507537</v>
      </c>
      <c r="N85" s="199">
        <v>103.26918446824438</v>
      </c>
      <c r="O85" s="201">
        <v>109.15113586839024</v>
      </c>
      <c r="P85" s="200">
        <v>109.7130458951427</v>
      </c>
      <c r="Q85" s="199">
        <v>109.7130458951427</v>
      </c>
      <c r="R85" s="199">
        <v>108.32635372180181</v>
      </c>
      <c r="S85" s="199">
        <v>110.43070518336894</v>
      </c>
      <c r="T85" s="201">
        <v>107.05137542985447</v>
      </c>
      <c r="U85" s="219">
        <v>109.08600266588964</v>
      </c>
      <c r="V85" s="201">
        <v>109.00669950856224</v>
      </c>
      <c r="W85" s="201">
        <v>109.04279872230185</v>
      </c>
      <c r="X85" s="83"/>
      <c r="Y85" s="77"/>
      <c r="Z85" s="97"/>
      <c r="AA85" s="77"/>
      <c r="AB85" s="77"/>
      <c r="AC85" s="77"/>
    </row>
    <row r="86" spans="1:29" ht="20.100000000000001" customHeight="1">
      <c r="B86" s="294"/>
      <c r="C86" s="120" t="s">
        <v>84</v>
      </c>
      <c r="D86" s="202">
        <v>101.84053791960245</v>
      </c>
      <c r="E86" s="202">
        <v>108.3159294484432</v>
      </c>
      <c r="F86" s="202">
        <v>106.06391484053523</v>
      </c>
      <c r="G86" s="202">
        <v>101.33729090392656</v>
      </c>
      <c r="H86" s="202">
        <v>117.1699854645546</v>
      </c>
      <c r="I86" s="202">
        <v>98.884636385743264</v>
      </c>
      <c r="J86" s="202">
        <v>111.1361796558004</v>
      </c>
      <c r="K86" s="202">
        <v>112.98167982958422</v>
      </c>
      <c r="L86" s="202">
        <v>101.13541501320744</v>
      </c>
      <c r="M86" s="202">
        <v>108.01483085149333</v>
      </c>
      <c r="N86" s="202">
        <v>109.14834123811042</v>
      </c>
      <c r="O86" s="204">
        <v>102.22683491094146</v>
      </c>
      <c r="P86" s="203">
        <v>105.3889731274197</v>
      </c>
      <c r="Q86" s="202">
        <v>105.3889731274197</v>
      </c>
      <c r="R86" s="202">
        <v>104.64048151912613</v>
      </c>
      <c r="S86" s="202">
        <v>108.11038888940563</v>
      </c>
      <c r="T86" s="204">
        <v>105.93685522945906</v>
      </c>
      <c r="U86" s="220">
        <v>105.05536788433633</v>
      </c>
      <c r="V86" s="204">
        <v>107.18756534889648</v>
      </c>
      <c r="W86" s="204">
        <v>106.22401612838985</v>
      </c>
      <c r="X86" s="83"/>
      <c r="Y86" s="77"/>
      <c r="Z86" s="77"/>
      <c r="AA86" s="77"/>
      <c r="AB86" s="77"/>
      <c r="AC86" s="77"/>
    </row>
    <row r="87" spans="1:29" ht="20.100000000000001" customHeight="1">
      <c r="B87" s="285" t="s">
        <v>50</v>
      </c>
      <c r="C87" s="118" t="s">
        <v>77</v>
      </c>
      <c r="D87" s="197">
        <v>105.57604110859504</v>
      </c>
      <c r="E87" s="197">
        <v>108.14594816321626</v>
      </c>
      <c r="F87" s="197">
        <v>106.9799900589859</v>
      </c>
      <c r="G87" s="197">
        <v>104.0100974341367</v>
      </c>
      <c r="H87" s="197">
        <v>89.664100942952274</v>
      </c>
      <c r="I87" s="197">
        <v>100.23482997890767</v>
      </c>
      <c r="J87" s="197">
        <v>98.166127825848349</v>
      </c>
      <c r="K87" s="197">
        <v>122.04909889802948</v>
      </c>
      <c r="L87" s="197">
        <v>102.24799571232029</v>
      </c>
      <c r="M87" s="197">
        <v>99.24110319969968</v>
      </c>
      <c r="N87" s="197">
        <v>113.55129751528217</v>
      </c>
      <c r="O87" s="198">
        <v>98.846886894180528</v>
      </c>
      <c r="P87" s="186">
        <v>106.94789290585094</v>
      </c>
      <c r="Q87" s="197">
        <v>106.94789290585094</v>
      </c>
      <c r="R87" s="197">
        <v>98.510206361634502</v>
      </c>
      <c r="S87" s="197">
        <v>107.03767232800574</v>
      </c>
      <c r="T87" s="198">
        <v>102.74140627941992</v>
      </c>
      <c r="U87" s="218">
        <v>102.68290374397075</v>
      </c>
      <c r="V87" s="198">
        <v>104.90072932597256</v>
      </c>
      <c r="W87" s="198">
        <v>103.9424432169096</v>
      </c>
      <c r="X87" s="83"/>
      <c r="Y87" s="77"/>
      <c r="Z87" s="77"/>
      <c r="AA87" s="77"/>
      <c r="AB87" s="77"/>
      <c r="AC87" s="77"/>
    </row>
    <row r="88" spans="1:29" ht="20.100000000000001" customHeight="1">
      <c r="B88" s="286"/>
      <c r="C88" s="119" t="s">
        <v>80</v>
      </c>
      <c r="D88" s="199">
        <v>125.41233165783635</v>
      </c>
      <c r="E88" s="199">
        <v>116.58308665967594</v>
      </c>
      <c r="F88" s="199">
        <v>120.3902301374967</v>
      </c>
      <c r="G88" s="199">
        <v>132.84511151990506</v>
      </c>
      <c r="H88" s="199">
        <v>121.07354787777713</v>
      </c>
      <c r="I88" s="199">
        <v>108.25314851154546</v>
      </c>
      <c r="J88" s="199">
        <v>113.43415672347228</v>
      </c>
      <c r="K88" s="199">
        <v>107.77168860531738</v>
      </c>
      <c r="L88" s="199">
        <v>118.05068846862888</v>
      </c>
      <c r="M88" s="199">
        <v>104.23243781089337</v>
      </c>
      <c r="N88" s="199">
        <v>108.68383193762101</v>
      </c>
      <c r="O88" s="201">
        <v>118.4031312964598</v>
      </c>
      <c r="P88" s="200">
        <v>120.60240864019458</v>
      </c>
      <c r="Q88" s="199">
        <v>120.60240864019458</v>
      </c>
      <c r="R88" s="199">
        <v>121.56181804436011</v>
      </c>
      <c r="S88" s="199">
        <v>113.27130290098258</v>
      </c>
      <c r="T88" s="201">
        <v>109.88787900265156</v>
      </c>
      <c r="U88" s="219">
        <v>121.06737142213437</v>
      </c>
      <c r="V88" s="201">
        <v>111.62669682589052</v>
      </c>
      <c r="W88" s="201">
        <v>115.68624746779706</v>
      </c>
      <c r="X88" s="83"/>
      <c r="Y88" s="77"/>
      <c r="Z88" s="77"/>
      <c r="AA88" s="77"/>
      <c r="AB88" s="77"/>
      <c r="AC88" s="77"/>
    </row>
    <row r="89" spans="1:29" ht="20.100000000000001" customHeight="1">
      <c r="B89" s="287"/>
      <c r="C89" s="120" t="s">
        <v>84</v>
      </c>
      <c r="D89" s="202">
        <v>94.592696244039814</v>
      </c>
      <c r="E89" s="202">
        <v>104.25549094126232</v>
      </c>
      <c r="F89" s="202">
        <v>106.98324319203283</v>
      </c>
      <c r="G89" s="202">
        <v>104.44124256272123</v>
      </c>
      <c r="H89" s="202">
        <v>121.43041451614533</v>
      </c>
      <c r="I89" s="202">
        <v>102.14171103679995</v>
      </c>
      <c r="J89" s="202">
        <v>110.62902782802928</v>
      </c>
      <c r="K89" s="202">
        <v>108.34538031433081</v>
      </c>
      <c r="L89" s="202">
        <v>110.29223026520516</v>
      </c>
      <c r="M89" s="202">
        <v>115.17686683158659</v>
      </c>
      <c r="N89" s="202">
        <v>109.85966383085338</v>
      </c>
      <c r="O89" s="204">
        <v>106.65822593598342</v>
      </c>
      <c r="P89" s="203">
        <v>102.13143652116494</v>
      </c>
      <c r="Q89" s="202">
        <v>102.13143652116494</v>
      </c>
      <c r="R89" s="202">
        <v>108.36822585297368</v>
      </c>
      <c r="S89" s="202">
        <v>109.74622287884021</v>
      </c>
      <c r="T89" s="204">
        <v>110.84450093023561</v>
      </c>
      <c r="U89" s="220">
        <v>105.16399439126754</v>
      </c>
      <c r="V89" s="204">
        <v>110.27232647228433</v>
      </c>
      <c r="W89" s="204">
        <v>107.98233965115995</v>
      </c>
      <c r="X89" s="83"/>
      <c r="Y89" s="77"/>
      <c r="Z89" s="77"/>
      <c r="AA89" s="77"/>
      <c r="AB89" s="77"/>
      <c r="AC89" s="77"/>
    </row>
    <row r="90" spans="1:29" ht="20.100000000000001" customHeight="1">
      <c r="B90" s="288" t="s">
        <v>47</v>
      </c>
      <c r="C90" s="289"/>
      <c r="D90" s="205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207"/>
      <c r="T90" s="207"/>
      <c r="U90" s="207"/>
      <c r="V90" s="207"/>
      <c r="W90" s="208"/>
    </row>
    <row r="91" spans="1:29" s="69" customFormat="1" ht="20.100000000000001" customHeight="1">
      <c r="A91" s="8"/>
      <c r="B91" s="290" t="s">
        <v>49</v>
      </c>
      <c r="C91" s="118" t="s">
        <v>77</v>
      </c>
      <c r="D91" s="197">
        <v>98.4364779516483</v>
      </c>
      <c r="E91" s="197">
        <v>97.329637226354876</v>
      </c>
      <c r="F91" s="197">
        <v>99.267820440260934</v>
      </c>
      <c r="G91" s="197">
        <v>108.40774168637482</v>
      </c>
      <c r="H91" s="197">
        <v>88.218167874945379</v>
      </c>
      <c r="I91" s="197">
        <v>97.298146056582468</v>
      </c>
      <c r="J91" s="197">
        <v>93.295627778275971</v>
      </c>
      <c r="K91" s="197">
        <v>112.75310307734394</v>
      </c>
      <c r="L91" s="197">
        <v>98.888391409735846</v>
      </c>
      <c r="M91" s="197">
        <v>100.21575044097084</v>
      </c>
      <c r="N91" s="197">
        <v>107.24699941259502</v>
      </c>
      <c r="O91" s="198">
        <v>100.02588085178097</v>
      </c>
      <c r="P91" s="186">
        <v>98.319281714642514</v>
      </c>
      <c r="Q91" s="197">
        <v>98.319281714642514</v>
      </c>
      <c r="R91" s="197">
        <v>99.140490203783116</v>
      </c>
      <c r="S91" s="197">
        <v>101.15529548086502</v>
      </c>
      <c r="T91" s="198">
        <v>101.81219281062906</v>
      </c>
      <c r="U91" s="218">
        <v>98.717888798469218</v>
      </c>
      <c r="V91" s="198">
        <v>101.47983845512046</v>
      </c>
      <c r="W91" s="198">
        <v>100.10372678453987</v>
      </c>
      <c r="X91" s="76"/>
    </row>
    <row r="92" spans="1:29" s="69" customFormat="1" ht="20.100000000000001" customHeight="1">
      <c r="B92" s="290"/>
      <c r="C92" s="119" t="s">
        <v>80</v>
      </c>
      <c r="D92" s="199">
        <v>111.15528309375486</v>
      </c>
      <c r="E92" s="199">
        <v>106.06660356251614</v>
      </c>
      <c r="F92" s="199">
        <v>113.76173708920187</v>
      </c>
      <c r="G92" s="199">
        <v>111.69137054596999</v>
      </c>
      <c r="H92" s="199">
        <v>109.14461038883516</v>
      </c>
      <c r="I92" s="199">
        <v>106.83425925430834</v>
      </c>
      <c r="J92" s="199">
        <v>108.22071466953251</v>
      </c>
      <c r="K92" s="199">
        <v>111.89737395192165</v>
      </c>
      <c r="L92" s="199">
        <v>112.2940032874131</v>
      </c>
      <c r="M92" s="199">
        <v>103.78933041730622</v>
      </c>
      <c r="N92" s="199">
        <v>102.16273215513365</v>
      </c>
      <c r="O92" s="201">
        <v>111.60561342707594</v>
      </c>
      <c r="P92" s="200">
        <v>110.22782960921677</v>
      </c>
      <c r="Q92" s="199">
        <v>110.22782960921677</v>
      </c>
      <c r="R92" s="199">
        <v>109.69945666628671</v>
      </c>
      <c r="S92" s="199">
        <v>110.97348867629499</v>
      </c>
      <c r="T92" s="201">
        <v>106.00941800036823</v>
      </c>
      <c r="U92" s="219">
        <v>109.96886739269915</v>
      </c>
      <c r="V92" s="201">
        <v>108.52249804918704</v>
      </c>
      <c r="W92" s="201">
        <v>109.23833492832908</v>
      </c>
      <c r="X92" s="76"/>
    </row>
    <row r="93" spans="1:29" ht="20.100000000000001" customHeight="1">
      <c r="A93" s="69"/>
      <c r="B93" s="291"/>
      <c r="C93" s="120" t="s">
        <v>84</v>
      </c>
      <c r="D93" s="224">
        <v>98.404705900148997</v>
      </c>
      <c r="E93" s="224">
        <v>103.79761952151587</v>
      </c>
      <c r="F93" s="224">
        <v>103.7331039314267</v>
      </c>
      <c r="G93" s="224">
        <v>99.243890100210137</v>
      </c>
      <c r="H93" s="224">
        <v>120.25782369778248</v>
      </c>
      <c r="I93" s="224">
        <v>100.40738054555065</v>
      </c>
      <c r="J93" s="224">
        <v>107.20056408907016</v>
      </c>
      <c r="K93" s="224">
        <v>101.98240226135191</v>
      </c>
      <c r="L93" s="224">
        <v>102.61828516774216</v>
      </c>
      <c r="M93" s="224">
        <v>105.834782502949</v>
      </c>
      <c r="N93" s="224">
        <v>108.84963731815813</v>
      </c>
      <c r="O93" s="225">
        <v>99.657839398367614</v>
      </c>
      <c r="P93" s="226">
        <v>102.08675367887581</v>
      </c>
      <c r="Q93" s="224">
        <v>102.08675367887581</v>
      </c>
      <c r="R93" s="224">
        <v>105.59785763778349</v>
      </c>
      <c r="S93" s="224">
        <v>103.71068124277825</v>
      </c>
      <c r="T93" s="225">
        <v>104.43668290657233</v>
      </c>
      <c r="U93" s="227">
        <v>103.79586175043794</v>
      </c>
      <c r="V93" s="225">
        <v>104.0634783929986</v>
      </c>
      <c r="W93" s="225">
        <v>103.93045971482309</v>
      </c>
      <c r="X93" s="115"/>
    </row>
    <row r="94" spans="1:29" ht="20.100000000000001" customHeight="1">
      <c r="B94" s="292" t="s">
        <v>26</v>
      </c>
      <c r="C94" s="118" t="s">
        <v>77</v>
      </c>
      <c r="D94" s="197">
        <v>99.770329292830155</v>
      </c>
      <c r="E94" s="197">
        <v>98.984614861726357</v>
      </c>
      <c r="F94" s="197">
        <v>101.52668158053488</v>
      </c>
      <c r="G94" s="197">
        <v>112.26213748946321</v>
      </c>
      <c r="H94" s="197">
        <v>95.473885879601127</v>
      </c>
      <c r="I94" s="197">
        <v>94.997178342517103</v>
      </c>
      <c r="J94" s="197">
        <v>95.58157244698144</v>
      </c>
      <c r="K94" s="197">
        <v>109.12646402677078</v>
      </c>
      <c r="L94" s="197">
        <v>95.34346432451521</v>
      </c>
      <c r="M94" s="197">
        <v>96.937671897986348</v>
      </c>
      <c r="N94" s="197">
        <v>100.30782356060782</v>
      </c>
      <c r="O94" s="198">
        <v>99.823618077722045</v>
      </c>
      <c r="P94" s="186">
        <v>100.05854687076187</v>
      </c>
      <c r="Q94" s="197">
        <v>100.05854687076187</v>
      </c>
      <c r="R94" s="197">
        <v>102.90143194132173</v>
      </c>
      <c r="S94" s="197">
        <v>99.495029128574856</v>
      </c>
      <c r="T94" s="198">
        <v>98.733110743595347</v>
      </c>
      <c r="U94" s="218">
        <v>101.3961728540251</v>
      </c>
      <c r="V94" s="198">
        <v>99.14303536032601</v>
      </c>
      <c r="W94" s="198">
        <v>100.28245196589967</v>
      </c>
      <c r="X94" s="115"/>
    </row>
    <row r="95" spans="1:29" ht="20.100000000000001" customHeight="1">
      <c r="B95" s="293"/>
      <c r="C95" s="119" t="s">
        <v>80</v>
      </c>
      <c r="D95" s="199">
        <v>107.36438288124903</v>
      </c>
      <c r="E95" s="199">
        <v>102.66710832914517</v>
      </c>
      <c r="F95" s="199">
        <v>112.40527453711316</v>
      </c>
      <c r="G95" s="199">
        <v>101.91520532329102</v>
      </c>
      <c r="H95" s="199">
        <v>103.68823938761309</v>
      </c>
      <c r="I95" s="199">
        <v>111.84484121725062</v>
      </c>
      <c r="J95" s="199">
        <v>103.57286029264381</v>
      </c>
      <c r="K95" s="199">
        <v>111.61162789242887</v>
      </c>
      <c r="L95" s="199">
        <v>108.27164920022064</v>
      </c>
      <c r="M95" s="199">
        <v>106.20318998160938</v>
      </c>
      <c r="N95" s="199">
        <v>99.015428234393269</v>
      </c>
      <c r="O95" s="201">
        <v>104.59457428891629</v>
      </c>
      <c r="P95" s="200">
        <v>107.34407795642338</v>
      </c>
      <c r="Q95" s="199">
        <v>107.34407795642338</v>
      </c>
      <c r="R95" s="199">
        <v>104.80732666084384</v>
      </c>
      <c r="S95" s="199">
        <v>107.92662180360901</v>
      </c>
      <c r="T95" s="201">
        <v>103.9244657680882</v>
      </c>
      <c r="U95" s="219">
        <v>106.12003272167907</v>
      </c>
      <c r="V95" s="201">
        <v>106.08688233594319</v>
      </c>
      <c r="W95" s="201">
        <v>106.10378955782829</v>
      </c>
      <c r="X95" s="115"/>
    </row>
    <row r="96" spans="1:29" ht="20.100000000000001" customHeight="1">
      <c r="B96" s="294"/>
      <c r="C96" s="120" t="s">
        <v>84</v>
      </c>
      <c r="D96" s="224">
        <v>97.746906168920546</v>
      </c>
      <c r="E96" s="224">
        <v>102.13322148105051</v>
      </c>
      <c r="F96" s="224">
        <v>100.53795299328515</v>
      </c>
      <c r="G96" s="224">
        <v>96.165068399763669</v>
      </c>
      <c r="H96" s="224">
        <v>117.68375323919635</v>
      </c>
      <c r="I96" s="224">
        <v>95.711940992492913</v>
      </c>
      <c r="J96" s="224">
        <v>106.10759676209886</v>
      </c>
      <c r="K96" s="224">
        <v>104.26262554912886</v>
      </c>
      <c r="L96" s="224">
        <v>98.933754791507596</v>
      </c>
      <c r="M96" s="224">
        <v>103.73592941892302</v>
      </c>
      <c r="N96" s="224">
        <v>106.96021558462931</v>
      </c>
      <c r="O96" s="225">
        <v>99.911193796209332</v>
      </c>
      <c r="P96" s="228">
        <v>100.20042256763682</v>
      </c>
      <c r="Q96" s="224">
        <v>100.20042256763682</v>
      </c>
      <c r="R96" s="224">
        <v>102.19573348423859</v>
      </c>
      <c r="S96" s="224">
        <v>102.84327633004568</v>
      </c>
      <c r="T96" s="225">
        <v>103.02452807037518</v>
      </c>
      <c r="U96" s="227">
        <v>101.14499301428137</v>
      </c>
      <c r="V96" s="225">
        <v>102.92613143967971</v>
      </c>
      <c r="W96" s="225">
        <v>102.02081567613676</v>
      </c>
      <c r="X96" s="116"/>
    </row>
    <row r="97" spans="2:24" ht="20.100000000000001" customHeight="1">
      <c r="B97" s="285" t="s">
        <v>50</v>
      </c>
      <c r="C97" s="118" t="s">
        <v>77</v>
      </c>
      <c r="D97" s="197">
        <v>95.744582513502451</v>
      </c>
      <c r="E97" s="197">
        <v>94.149025926308965</v>
      </c>
      <c r="F97" s="197">
        <v>95.387845196526584</v>
      </c>
      <c r="G97" s="197">
        <v>101.26287092974657</v>
      </c>
      <c r="H97" s="197">
        <v>78.2199580143769</v>
      </c>
      <c r="I97" s="197">
        <v>100.75558588929563</v>
      </c>
      <c r="J97" s="197">
        <v>88.711064337692676</v>
      </c>
      <c r="K97" s="197">
        <v>119.95486827350379</v>
      </c>
      <c r="L97" s="197">
        <v>105.09108576496004</v>
      </c>
      <c r="M97" s="197">
        <v>104.49912433660424</v>
      </c>
      <c r="N97" s="197">
        <v>114.38233149780388</v>
      </c>
      <c r="O97" s="198">
        <v>100.37558993900771</v>
      </c>
      <c r="P97" s="186">
        <v>95.054374975982782</v>
      </c>
      <c r="Q97" s="197">
        <v>95.054374975982782</v>
      </c>
      <c r="R97" s="197">
        <v>93.140906326425238</v>
      </c>
      <c r="S97" s="197">
        <v>104.30003630699321</v>
      </c>
      <c r="T97" s="198">
        <v>105.98667061514982</v>
      </c>
      <c r="U97" s="218">
        <v>94.076271178481093</v>
      </c>
      <c r="V97" s="198">
        <v>105.21989919068579</v>
      </c>
      <c r="W97" s="198">
        <v>99.806167328517631</v>
      </c>
      <c r="X97" s="116"/>
    </row>
    <row r="98" spans="2:24" ht="20.100000000000001" customHeight="1">
      <c r="B98" s="286"/>
      <c r="C98" s="119" t="s">
        <v>80</v>
      </c>
      <c r="D98" s="199">
        <v>118.51807190683211</v>
      </c>
      <c r="E98" s="199">
        <v>112.52345775434713</v>
      </c>
      <c r="F98" s="199">
        <v>116.12022889441408</v>
      </c>
      <c r="G98" s="199">
        <v>130.49107720882054</v>
      </c>
      <c r="H98" s="199">
        <v>118.35168501835169</v>
      </c>
      <c r="I98" s="199">
        <v>99.770649589939509</v>
      </c>
      <c r="J98" s="199">
        <v>117.66598778004074</v>
      </c>
      <c r="K98" s="199">
        <v>112.42335438628814</v>
      </c>
      <c r="L98" s="199">
        <v>118.82644857594582</v>
      </c>
      <c r="M98" s="199">
        <v>100.96543517144548</v>
      </c>
      <c r="N98" s="199">
        <v>105.30428226156295</v>
      </c>
      <c r="O98" s="201">
        <v>123.79203395364023</v>
      </c>
      <c r="P98" s="200">
        <v>115.5791577542135</v>
      </c>
      <c r="Q98" s="199">
        <v>115.5791577542135</v>
      </c>
      <c r="R98" s="199">
        <v>118.04288261482276</v>
      </c>
      <c r="S98" s="199">
        <v>116.46896703781282</v>
      </c>
      <c r="T98" s="201">
        <v>108.67584523530608</v>
      </c>
      <c r="U98" s="219">
        <v>116.81993685958317</v>
      </c>
      <c r="V98" s="201">
        <v>112.21837747003056</v>
      </c>
      <c r="W98" s="201">
        <v>114.38179543540572</v>
      </c>
    </row>
    <row r="99" spans="2:24" ht="20.100000000000001" customHeight="1">
      <c r="B99" s="287"/>
      <c r="C99" s="120" t="s">
        <v>84</v>
      </c>
      <c r="D99" s="224">
        <v>99.603483792466733</v>
      </c>
      <c r="E99" s="224">
        <v>106.75108524451615</v>
      </c>
      <c r="F99" s="224">
        <v>109.14557708586786</v>
      </c>
      <c r="G99" s="224">
        <v>103.86329308998667</v>
      </c>
      <c r="H99" s="224">
        <v>124.10396539527046</v>
      </c>
      <c r="I99" s="224">
        <v>108.02431728512856</v>
      </c>
      <c r="J99" s="224">
        <v>109.15627831232726</v>
      </c>
      <c r="K99" s="224">
        <v>97.711857938789521</v>
      </c>
      <c r="L99" s="224">
        <v>108.06634932424069</v>
      </c>
      <c r="M99" s="224">
        <v>108.66986131509452</v>
      </c>
      <c r="N99" s="224">
        <v>110.6435546875</v>
      </c>
      <c r="O99" s="225">
        <v>99.290256643197822</v>
      </c>
      <c r="P99" s="229">
        <v>105.4080426798472</v>
      </c>
      <c r="Q99" s="224">
        <v>105.4080426798472</v>
      </c>
      <c r="R99" s="224">
        <v>110.79764264700312</v>
      </c>
      <c r="S99" s="224">
        <v>105.17240297528853</v>
      </c>
      <c r="T99" s="225">
        <v>106.2268865287087</v>
      </c>
      <c r="U99" s="227">
        <v>108.14997233827121</v>
      </c>
      <c r="V99" s="225">
        <v>105.72933358102962</v>
      </c>
      <c r="W99" s="225">
        <v>106.8903763498837</v>
      </c>
    </row>
    <row r="100" spans="2:24" ht="20.100000000000001" customHeight="1">
      <c r="B100" s="288" t="s">
        <v>36</v>
      </c>
      <c r="C100" s="289"/>
      <c r="D100" s="205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7"/>
      <c r="R100" s="207"/>
      <c r="S100" s="207"/>
      <c r="T100" s="207"/>
      <c r="U100" s="207"/>
      <c r="V100" s="207"/>
      <c r="W100" s="208"/>
    </row>
    <row r="101" spans="2:24" ht="20.100000000000001" customHeight="1">
      <c r="B101" s="290" t="s">
        <v>49</v>
      </c>
      <c r="C101" s="118" t="s">
        <v>77</v>
      </c>
      <c r="D101" s="197">
        <v>110.67186954798333</v>
      </c>
      <c r="E101" s="197">
        <v>110.76634809059715</v>
      </c>
      <c r="F101" s="197">
        <v>111.07481962179926</v>
      </c>
      <c r="G101" s="197">
        <v>105.06718278216238</v>
      </c>
      <c r="H101" s="197">
        <v>115.19119747286366</v>
      </c>
      <c r="I101" s="197">
        <v>104.5830809582712</v>
      </c>
      <c r="J101" s="197">
        <v>108.22561815029034</v>
      </c>
      <c r="K101" s="197">
        <v>103.69308982543023</v>
      </c>
      <c r="L101" s="197">
        <v>101.33003446298639</v>
      </c>
      <c r="M101" s="197">
        <v>101.58030460559866</v>
      </c>
      <c r="N101" s="197">
        <v>103.97662033539629</v>
      </c>
      <c r="O101" s="198">
        <v>103.42891861725147</v>
      </c>
      <c r="P101" s="186">
        <v>110.83784177660534</v>
      </c>
      <c r="Q101" s="197">
        <v>110.83784177660534</v>
      </c>
      <c r="R101" s="197">
        <v>107.53809154172531</v>
      </c>
      <c r="S101" s="197">
        <v>104.27325083880194</v>
      </c>
      <c r="T101" s="198">
        <v>102.8504757995069</v>
      </c>
      <c r="U101" s="218">
        <v>109.28549179838356</v>
      </c>
      <c r="V101" s="198">
        <v>103.60413857362956</v>
      </c>
      <c r="W101" s="198">
        <v>106.23601723450801</v>
      </c>
    </row>
    <row r="102" spans="2:24" ht="20.100000000000001" customHeight="1">
      <c r="B102" s="290"/>
      <c r="C102" s="119" t="s">
        <v>80</v>
      </c>
      <c r="D102" s="199">
        <v>102.41416327232369</v>
      </c>
      <c r="E102" s="199">
        <v>102.26521158881461</v>
      </c>
      <c r="F102" s="199">
        <v>102.50215250699917</v>
      </c>
      <c r="G102" s="199">
        <v>100.9498827008167</v>
      </c>
      <c r="H102" s="199">
        <v>102.25675611863505</v>
      </c>
      <c r="I102" s="199">
        <v>104.96700704674484</v>
      </c>
      <c r="J102" s="199">
        <v>98.217556728132593</v>
      </c>
      <c r="K102" s="199">
        <v>101.40319246076983</v>
      </c>
      <c r="L102" s="199">
        <v>101.96045461276843</v>
      </c>
      <c r="M102" s="199">
        <v>102.22846540915545</v>
      </c>
      <c r="N102" s="199">
        <v>102.07138284175119</v>
      </c>
      <c r="O102" s="201">
        <v>100.28463895176128</v>
      </c>
      <c r="P102" s="200">
        <v>102.40977295470701</v>
      </c>
      <c r="Q102" s="199">
        <v>102.40977295470701</v>
      </c>
      <c r="R102" s="199">
        <v>102.32922914549738</v>
      </c>
      <c r="S102" s="199">
        <v>100.69518969735249</v>
      </c>
      <c r="T102" s="201">
        <v>101.72623770972471</v>
      </c>
      <c r="U102" s="219">
        <v>102.38693500387987</v>
      </c>
      <c r="V102" s="201">
        <v>101.38664306294353</v>
      </c>
      <c r="W102" s="201">
        <v>101.77348501500853</v>
      </c>
    </row>
    <row r="103" spans="2:24" ht="20.100000000000001" customHeight="1">
      <c r="B103" s="291"/>
      <c r="C103" s="120" t="s">
        <v>84</v>
      </c>
      <c r="D103" s="202">
        <v>101.6419286322042</v>
      </c>
      <c r="E103" s="202">
        <v>103.84724164906025</v>
      </c>
      <c r="F103" s="202">
        <v>101.79659348618209</v>
      </c>
      <c r="G103" s="202">
        <v>103.05631082338387</v>
      </c>
      <c r="H103" s="202">
        <v>98.408175103296657</v>
      </c>
      <c r="I103" s="202">
        <v>99.676291396418463</v>
      </c>
      <c r="J103" s="202">
        <v>103.35472131003594</v>
      </c>
      <c r="K103" s="202">
        <v>108.29453050424969</v>
      </c>
      <c r="L103" s="202">
        <v>101.07102187330017</v>
      </c>
      <c r="M103" s="202">
        <v>103.85199393821216</v>
      </c>
      <c r="N103" s="202">
        <v>101.15312284770974</v>
      </c>
      <c r="O103" s="204">
        <v>103.37924893150867</v>
      </c>
      <c r="P103" s="203">
        <v>102.33048581528621</v>
      </c>
      <c r="Q103" s="202">
        <v>102.33048581528621</v>
      </c>
      <c r="R103" s="202">
        <v>100.21044178626855</v>
      </c>
      <c r="S103" s="202">
        <v>104.12796765577832</v>
      </c>
      <c r="T103" s="204">
        <v>102.7723511438039</v>
      </c>
      <c r="U103" s="220">
        <v>101.24222116548509</v>
      </c>
      <c r="V103" s="204">
        <v>103.49676104115927</v>
      </c>
      <c r="W103" s="204">
        <v>102.49554209972642</v>
      </c>
    </row>
    <row r="104" spans="2:24" ht="20.100000000000001" customHeight="1">
      <c r="B104" s="292" t="s">
        <v>26</v>
      </c>
      <c r="C104" s="118" t="s">
        <v>77</v>
      </c>
      <c r="D104" s="197">
        <v>110.06309998945989</v>
      </c>
      <c r="E104" s="197">
        <v>109.31654740169556</v>
      </c>
      <c r="F104" s="197">
        <v>110.46762309281686</v>
      </c>
      <c r="G104" s="197">
        <v>104.67312051304754</v>
      </c>
      <c r="H104" s="197">
        <v>113.8225703269776</v>
      </c>
      <c r="I104" s="197">
        <v>106.40638008923268</v>
      </c>
      <c r="J104" s="197">
        <v>105.23005485471182</v>
      </c>
      <c r="K104" s="197">
        <v>103.51022574988673</v>
      </c>
      <c r="L104" s="197">
        <v>102.52989204838929</v>
      </c>
      <c r="M104" s="197">
        <v>104.16585994485908</v>
      </c>
      <c r="N104" s="197">
        <v>108.14776545965637</v>
      </c>
      <c r="O104" s="198">
        <v>103.51043724154563</v>
      </c>
      <c r="P104" s="186">
        <v>109.92197003276449</v>
      </c>
      <c r="Q104" s="197">
        <v>109.92197003276449</v>
      </c>
      <c r="R104" s="197">
        <v>106.60602162831741</v>
      </c>
      <c r="S104" s="197">
        <v>103.81817438134311</v>
      </c>
      <c r="T104" s="198">
        <v>104.94720391123715</v>
      </c>
      <c r="U104" s="218">
        <v>108.34540809100861</v>
      </c>
      <c r="V104" s="198">
        <v>104.32601535720072</v>
      </c>
      <c r="W104" s="198">
        <v>105.96150958487223</v>
      </c>
    </row>
    <row r="105" spans="2:24" ht="20.100000000000001" customHeight="1">
      <c r="B105" s="293"/>
      <c r="C105" s="119" t="s">
        <v>80</v>
      </c>
      <c r="D105" s="199">
        <v>102.41906634027409</v>
      </c>
      <c r="E105" s="199">
        <v>102.82800921416819</v>
      </c>
      <c r="F105" s="199">
        <v>101.38478964432424</v>
      </c>
      <c r="G105" s="199">
        <v>103.34312925413383</v>
      </c>
      <c r="H105" s="199">
        <v>103.96165182248023</v>
      </c>
      <c r="I105" s="199">
        <v>100.73798088552279</v>
      </c>
      <c r="J105" s="199">
        <v>100.20687057892653</v>
      </c>
      <c r="K105" s="199">
        <v>102.17528801830929</v>
      </c>
      <c r="L105" s="199">
        <v>103.98711996103796</v>
      </c>
      <c r="M105" s="199">
        <v>101.00918462397559</v>
      </c>
      <c r="N105" s="199">
        <v>104.29605396825781</v>
      </c>
      <c r="O105" s="201">
        <v>104.35640338942207</v>
      </c>
      <c r="P105" s="200">
        <v>102.20689206504807</v>
      </c>
      <c r="Q105" s="199">
        <v>102.20689206504807</v>
      </c>
      <c r="R105" s="199">
        <v>103.35761551513045</v>
      </c>
      <c r="S105" s="199">
        <v>102.32017211130406</v>
      </c>
      <c r="T105" s="201">
        <v>103.00882919017751</v>
      </c>
      <c r="U105" s="219">
        <v>102.79491992995273</v>
      </c>
      <c r="V105" s="201">
        <v>102.75228860376244</v>
      </c>
      <c r="W105" s="201">
        <v>102.76993797933274</v>
      </c>
    </row>
    <row r="106" spans="2:24" ht="20.100000000000001" customHeight="1">
      <c r="B106" s="294"/>
      <c r="C106" s="120" t="s">
        <v>84</v>
      </c>
      <c r="D106" s="202">
        <v>104.18799112025863</v>
      </c>
      <c r="E106" s="202">
        <v>106.05357187185152</v>
      </c>
      <c r="F106" s="202">
        <v>105.49639383210751</v>
      </c>
      <c r="G106" s="202">
        <v>105.37848367419826</v>
      </c>
      <c r="H106" s="202">
        <v>99.563433557733731</v>
      </c>
      <c r="I106" s="202">
        <v>103.31483758489361</v>
      </c>
      <c r="J106" s="202">
        <v>104.73913560117283</v>
      </c>
      <c r="K106" s="202">
        <v>108.3625884486737</v>
      </c>
      <c r="L106" s="202">
        <v>102.225388318011</v>
      </c>
      <c r="M106" s="202">
        <v>104.12480175050108</v>
      </c>
      <c r="N106" s="202">
        <v>102.0457378862983</v>
      </c>
      <c r="O106" s="204">
        <v>102.31769937556288</v>
      </c>
      <c r="P106" s="203">
        <v>105.17817233383478</v>
      </c>
      <c r="Q106" s="202">
        <v>105.17817233383478</v>
      </c>
      <c r="R106" s="202">
        <v>102.39222123227343</v>
      </c>
      <c r="S106" s="202">
        <v>105.12149432351481</v>
      </c>
      <c r="T106" s="204">
        <v>102.82682892475323</v>
      </c>
      <c r="U106" s="220">
        <v>103.86610820122637</v>
      </c>
      <c r="V106" s="204">
        <v>104.14028376429772</v>
      </c>
      <c r="W106" s="204">
        <v>104.11994397848775</v>
      </c>
    </row>
    <row r="107" spans="2:24" ht="20.100000000000001" customHeight="1">
      <c r="B107" s="285" t="s">
        <v>50</v>
      </c>
      <c r="C107" s="118" t="s">
        <v>77</v>
      </c>
      <c r="D107" s="197">
        <v>110.82251272626569</v>
      </c>
      <c r="E107" s="197">
        <v>113.17418960755077</v>
      </c>
      <c r="F107" s="197">
        <v>110.17352125597888</v>
      </c>
      <c r="G107" s="197">
        <v>103.49567194862095</v>
      </c>
      <c r="H107" s="197">
        <v>112.28942128328434</v>
      </c>
      <c r="I107" s="197">
        <v>102.83378514417956</v>
      </c>
      <c r="J107" s="197">
        <v>115.2707308741072</v>
      </c>
      <c r="K107" s="197">
        <v>108.43253798022934</v>
      </c>
      <c r="L107" s="197">
        <v>101.95024979679164</v>
      </c>
      <c r="M107" s="197">
        <v>98.969670426997041</v>
      </c>
      <c r="N107" s="197">
        <v>102.64123938640893</v>
      </c>
      <c r="O107" s="198">
        <v>103.46796133355707</v>
      </c>
      <c r="P107" s="186">
        <v>111.41095339483273</v>
      </c>
      <c r="Q107" s="197">
        <v>111.41095339483273</v>
      </c>
      <c r="R107" s="197">
        <v>106.4708379726887</v>
      </c>
      <c r="S107" s="197">
        <v>107.64987245418209</v>
      </c>
      <c r="T107" s="198">
        <v>101.20227724807094</v>
      </c>
      <c r="U107" s="218">
        <v>108.96257929131789</v>
      </c>
      <c r="V107" s="198">
        <v>104.32763723210105</v>
      </c>
      <c r="W107" s="198">
        <v>106.785600331352</v>
      </c>
    </row>
    <row r="108" spans="2:24" ht="20.100000000000001" customHeight="1">
      <c r="B108" s="286"/>
      <c r="C108" s="119" t="s">
        <v>80</v>
      </c>
      <c r="D108" s="199">
        <v>106.70980061091322</v>
      </c>
      <c r="E108" s="199">
        <v>104.36609402332483</v>
      </c>
      <c r="F108" s="199">
        <v>106.79797908119664</v>
      </c>
      <c r="G108" s="199">
        <v>101.72711612603503</v>
      </c>
      <c r="H108" s="199">
        <v>102.35709666363715</v>
      </c>
      <c r="I108" s="199">
        <v>110.95795566856783</v>
      </c>
      <c r="J108" s="199">
        <v>97.032126806025403</v>
      </c>
      <c r="K108" s="199">
        <v>99.451989286894303</v>
      </c>
      <c r="L108" s="199">
        <v>100.57156093191652</v>
      </c>
      <c r="M108" s="199">
        <v>103.04818319970701</v>
      </c>
      <c r="N108" s="199">
        <v>100.85481185386575</v>
      </c>
      <c r="O108" s="201">
        <v>97.343418587763566</v>
      </c>
      <c r="P108" s="200">
        <v>106.01506764273729</v>
      </c>
      <c r="Q108" s="199">
        <v>106.01506764273729</v>
      </c>
      <c r="R108" s="199">
        <v>103.90166756875952</v>
      </c>
      <c r="S108" s="199">
        <v>99.171575066327378</v>
      </c>
      <c r="T108" s="201">
        <v>100.82448353427782</v>
      </c>
      <c r="U108" s="219">
        <v>104.93790327910099</v>
      </c>
      <c r="V108" s="201">
        <v>100.35608547485904</v>
      </c>
      <c r="W108" s="201">
        <v>102.17760619301204</v>
      </c>
    </row>
    <row r="109" spans="2:24" ht="19.5" customHeight="1">
      <c r="B109" s="287"/>
      <c r="C109" s="120" t="s">
        <v>84</v>
      </c>
      <c r="D109" s="202">
        <v>95.157573673839238</v>
      </c>
      <c r="E109" s="202">
        <v>99.599631463714829</v>
      </c>
      <c r="F109" s="202">
        <v>95.657246634213948</v>
      </c>
      <c r="G109" s="202">
        <v>100.36903312644951</v>
      </c>
      <c r="H109" s="202">
        <v>97.457346433009647</v>
      </c>
      <c r="I109" s="202">
        <v>95.714425907308183</v>
      </c>
      <c r="J109" s="202">
        <v>100.63799164323414</v>
      </c>
      <c r="K109" s="202">
        <v>105.28143068075725</v>
      </c>
      <c r="L109" s="202">
        <v>101.79573884564401</v>
      </c>
      <c r="M109" s="202">
        <v>104.66921642281197</v>
      </c>
      <c r="N109" s="202">
        <v>101.13664515362204</v>
      </c>
      <c r="O109" s="204">
        <v>105.96231753054769</v>
      </c>
      <c r="P109" s="203">
        <v>96.710229396654114</v>
      </c>
      <c r="Q109" s="202">
        <v>96.710229396654114</v>
      </c>
      <c r="R109" s="202">
        <v>97.975733143553228</v>
      </c>
      <c r="S109" s="202">
        <v>102.37589870624835</v>
      </c>
      <c r="T109" s="204">
        <v>103.95005850806085</v>
      </c>
      <c r="U109" s="220">
        <v>97.236159486023396</v>
      </c>
      <c r="V109" s="204">
        <v>103.06992496094234</v>
      </c>
      <c r="W109" s="204">
        <v>100.3589674771884</v>
      </c>
    </row>
    <row r="110" spans="2:24">
      <c r="Q110" s="97"/>
    </row>
    <row r="111" spans="2:24">
      <c r="Q111" s="97"/>
    </row>
    <row r="112" spans="2:24">
      <c r="Q112" s="97"/>
    </row>
    <row r="113" spans="17:17">
      <c r="Q113" s="97"/>
    </row>
    <row r="114" spans="17:17">
      <c r="Q114" s="97"/>
    </row>
    <row r="115" spans="17:17">
      <c r="Q115" s="97"/>
    </row>
    <row r="116" spans="17:17">
      <c r="Q116" s="97"/>
    </row>
    <row r="117" spans="17:17">
      <c r="Q117" s="97"/>
    </row>
  </sheetData>
  <mergeCells count="69">
    <mergeCell ref="B107:B109"/>
    <mergeCell ref="B80:C80"/>
    <mergeCell ref="B81:B83"/>
    <mergeCell ref="B84:B86"/>
    <mergeCell ref="B87:B89"/>
    <mergeCell ref="B90:C90"/>
    <mergeCell ref="B91:B93"/>
    <mergeCell ref="B94:B96"/>
    <mergeCell ref="B97:B99"/>
    <mergeCell ref="B100:C100"/>
    <mergeCell ref="B101:B103"/>
    <mergeCell ref="B104:B106"/>
    <mergeCell ref="N47:O47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N45:O45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3:O43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1:O41"/>
    <mergeCell ref="D38:G38"/>
    <mergeCell ref="H38:K38"/>
    <mergeCell ref="L38:O38"/>
    <mergeCell ref="D39:E40"/>
    <mergeCell ref="F39:G40"/>
    <mergeCell ref="H39:I40"/>
    <mergeCell ref="J39:K40"/>
    <mergeCell ref="L39:M40"/>
    <mergeCell ref="N39:O40"/>
    <mergeCell ref="D41:E41"/>
    <mergeCell ref="F41:G41"/>
    <mergeCell ref="H41:I41"/>
    <mergeCell ref="J41:K41"/>
    <mergeCell ref="L41:M41"/>
    <mergeCell ref="U6:W6"/>
    <mergeCell ref="U1:X2"/>
    <mergeCell ref="B2:E3"/>
    <mergeCell ref="U3:X3"/>
    <mergeCell ref="U4:X4"/>
    <mergeCell ref="U5:X5"/>
  </mergeCells>
  <phoneticPr fontId="3"/>
  <printOptions horizontalCentered="1"/>
  <pageMargins left="0.2" right="0.19685039370078741" top="0.27559055118110237" bottom="0.15748031496062992" header="0.15748031496062992" footer="8.0708661417322833"/>
  <pageSetup paperSize="9" scale="51" fitToHeight="0" orientation="landscape" r:id="rId1"/>
  <headerFooter alignWithMargins="0"/>
  <rowBreaks count="1" manualBreakCount="1">
    <brk id="58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BDC2-0B45-4763-923C-4141FFF8B5C1}">
  <sheetPr>
    <pageSetUpPr fitToPage="1"/>
  </sheetPr>
  <dimension ref="A1:AD117"/>
  <sheetViews>
    <sheetView showGridLines="0" zoomScale="80" zoomScaleNormal="80" zoomScaleSheetLayoutView="40" workbookViewId="0"/>
  </sheetViews>
  <sheetFormatPr defaultRowHeight="14.25"/>
  <cols>
    <col min="1" max="1" width="2.5" style="8" customWidth="1"/>
    <col min="2" max="2" width="36.75" style="8" customWidth="1"/>
    <col min="3" max="3" width="10" style="8" customWidth="1"/>
    <col min="4" max="23" width="11.625" style="8" customWidth="1"/>
    <col min="24" max="24" width="3" style="8" customWidth="1"/>
    <col min="25" max="25" width="7.25" style="8" customWidth="1"/>
    <col min="26" max="26" width="10.125" style="8" customWidth="1"/>
    <col min="27" max="16384" width="9" style="8"/>
  </cols>
  <sheetData>
    <row r="1" spans="1:25" ht="19.5" customHeight="1">
      <c r="A1" s="6" t="s">
        <v>12</v>
      </c>
      <c r="B1" s="7"/>
      <c r="C1" s="7"/>
      <c r="U1" s="254" t="s">
        <v>21</v>
      </c>
      <c r="V1" s="254"/>
      <c r="W1" s="254"/>
      <c r="X1" s="254"/>
    </row>
    <row r="2" spans="1:25" ht="20.100000000000001" customHeight="1">
      <c r="B2" s="255" t="s">
        <v>87</v>
      </c>
      <c r="C2" s="255"/>
      <c r="D2" s="255"/>
      <c r="E2" s="255"/>
      <c r="U2" s="254"/>
      <c r="V2" s="254"/>
      <c r="W2" s="254"/>
      <c r="X2" s="254"/>
    </row>
    <row r="3" spans="1:25" ht="19.5" customHeight="1">
      <c r="B3" s="255"/>
      <c r="C3" s="255"/>
      <c r="D3" s="255"/>
      <c r="E3" s="255"/>
      <c r="U3" s="256" t="s">
        <v>89</v>
      </c>
      <c r="V3" s="257"/>
      <c r="W3" s="257"/>
      <c r="X3" s="257"/>
      <c r="Y3" s="9"/>
    </row>
    <row r="4" spans="1:25" ht="20.100000000000001" customHeight="1"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U4" s="253"/>
      <c r="V4" s="253"/>
      <c r="W4" s="253"/>
      <c r="X4" s="253"/>
    </row>
    <row r="5" spans="1:25" ht="20.100000000000001" customHeight="1">
      <c r="B5" s="12" t="s">
        <v>71</v>
      </c>
      <c r="C5" s="12"/>
      <c r="D5" s="13"/>
      <c r="E5" s="14"/>
      <c r="F5" s="10"/>
      <c r="G5" s="10"/>
      <c r="H5" s="8" t="s">
        <v>67</v>
      </c>
      <c r="I5" s="10"/>
      <c r="J5" s="10"/>
      <c r="K5" s="10"/>
      <c r="L5" s="10"/>
      <c r="M5" s="10"/>
      <c r="N5" s="10"/>
      <c r="O5" s="10"/>
      <c r="P5" s="10"/>
      <c r="U5" s="253"/>
      <c r="V5" s="253"/>
      <c r="W5" s="253"/>
      <c r="X5" s="253"/>
    </row>
    <row r="6" spans="1:25" ht="20.100000000000001" customHeight="1">
      <c r="B6" s="15" t="s">
        <v>41</v>
      </c>
      <c r="C6" s="251">
        <v>1.139</v>
      </c>
      <c r="F6" s="10"/>
      <c r="G6" s="10"/>
      <c r="H6" s="223" t="s">
        <v>78</v>
      </c>
      <c r="I6" s="10"/>
      <c r="J6" s="10"/>
      <c r="K6" s="10"/>
      <c r="L6" s="10"/>
      <c r="M6" s="10"/>
      <c r="N6" s="10"/>
      <c r="O6" s="10"/>
      <c r="P6" s="10"/>
      <c r="U6" s="253"/>
      <c r="V6" s="253"/>
      <c r="W6" s="253"/>
      <c r="X6" s="16"/>
    </row>
    <row r="7" spans="1:25" ht="20.100000000000001" customHeight="1">
      <c r="B7" s="15" t="s">
        <v>42</v>
      </c>
      <c r="C7" s="251">
        <v>1.0880000000000001</v>
      </c>
      <c r="F7" s="17"/>
      <c r="G7" s="17"/>
      <c r="H7" s="223" t="s">
        <v>79</v>
      </c>
      <c r="I7" s="10"/>
      <c r="J7" s="10"/>
      <c r="K7" s="10"/>
      <c r="L7" s="10"/>
      <c r="M7" s="10"/>
      <c r="N7" s="10"/>
      <c r="O7" s="10"/>
      <c r="P7" s="10"/>
      <c r="U7" s="117"/>
      <c r="V7" s="117"/>
      <c r="W7" s="117"/>
      <c r="X7" s="117"/>
    </row>
    <row r="8" spans="1:25" ht="20.100000000000001" customHeight="1">
      <c r="D8" s="18"/>
      <c r="E8" s="19"/>
      <c r="I8" s="20"/>
      <c r="V8" s="21"/>
      <c r="X8" s="21"/>
    </row>
    <row r="9" spans="1:25" ht="20.100000000000001" customHeight="1">
      <c r="B9" s="7" t="s">
        <v>70</v>
      </c>
      <c r="C9" s="7"/>
      <c r="D9" s="10"/>
      <c r="F9" s="22"/>
      <c r="J9" s="210"/>
      <c r="W9" s="18" t="s">
        <v>23</v>
      </c>
      <c r="X9" s="18"/>
    </row>
    <row r="10" spans="1:25" ht="20.100000000000001" customHeight="1">
      <c r="B10" s="23"/>
      <c r="C10" s="23"/>
      <c r="D10" s="24">
        <v>2026</v>
      </c>
      <c r="E10" s="25"/>
      <c r="F10" s="25"/>
      <c r="G10" s="25"/>
      <c r="H10" s="25"/>
      <c r="I10" s="25"/>
      <c r="J10" s="25"/>
      <c r="K10" s="25"/>
      <c r="L10" s="25"/>
      <c r="M10" s="25">
        <v>2027</v>
      </c>
      <c r="N10" s="25"/>
      <c r="O10" s="26"/>
      <c r="P10" s="222" t="s">
        <v>14</v>
      </c>
      <c r="Q10" s="24"/>
      <c r="R10" s="25"/>
      <c r="S10" s="25"/>
      <c r="T10" s="26"/>
      <c r="U10" s="24"/>
      <c r="V10" s="26"/>
      <c r="W10" s="27"/>
    </row>
    <row r="11" spans="1:25" ht="20.100000000000001" customHeight="1">
      <c r="B11" s="28"/>
      <c r="C11" s="28"/>
      <c r="D11" s="29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5</v>
      </c>
      <c r="J11" s="30" t="s">
        <v>6</v>
      </c>
      <c r="K11" s="30" t="s">
        <v>7</v>
      </c>
      <c r="L11" s="30" t="s">
        <v>8</v>
      </c>
      <c r="M11" s="30" t="s">
        <v>9</v>
      </c>
      <c r="N11" s="30" t="s">
        <v>10</v>
      </c>
      <c r="O11" s="31" t="s">
        <v>11</v>
      </c>
      <c r="P11" s="32" t="s">
        <v>88</v>
      </c>
      <c r="Q11" s="33" t="s">
        <v>15</v>
      </c>
      <c r="R11" s="34" t="s">
        <v>16</v>
      </c>
      <c r="S11" s="34" t="s">
        <v>17</v>
      </c>
      <c r="T11" s="35" t="s">
        <v>18</v>
      </c>
      <c r="U11" s="33" t="s">
        <v>19</v>
      </c>
      <c r="V11" s="35" t="s">
        <v>20</v>
      </c>
      <c r="W11" s="36" t="s">
        <v>46</v>
      </c>
    </row>
    <row r="12" spans="1:25" ht="20.100000000000001" customHeight="1">
      <c r="B12" s="37" t="s">
        <v>22</v>
      </c>
      <c r="C12" s="38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5"/>
      <c r="R12" s="5"/>
      <c r="S12" s="5"/>
      <c r="T12" s="5"/>
      <c r="U12" s="5"/>
      <c r="V12" s="5"/>
      <c r="W12" s="39"/>
    </row>
    <row r="13" spans="1:25" ht="20.100000000000001" customHeight="1">
      <c r="B13" s="40" t="s">
        <v>41</v>
      </c>
      <c r="C13" s="41"/>
      <c r="D13" s="121">
        <v>113.4208461613875</v>
      </c>
      <c r="E13" s="123">
        <v>113.92384965492637</v>
      </c>
      <c r="F13" s="123"/>
      <c r="G13" s="123"/>
      <c r="H13" s="123"/>
      <c r="I13" s="123"/>
      <c r="J13" s="124"/>
      <c r="K13" s="124"/>
      <c r="L13" s="124"/>
      <c r="M13" s="124"/>
      <c r="N13" s="124"/>
      <c r="O13" s="125"/>
      <c r="P13" s="130">
        <v>113.68063668722917</v>
      </c>
      <c r="Q13" s="126"/>
      <c r="R13" s="123"/>
      <c r="S13" s="127"/>
      <c r="T13" s="128"/>
      <c r="U13" s="129"/>
      <c r="V13" s="128"/>
      <c r="W13" s="130"/>
    </row>
    <row r="14" spans="1:25" ht="20.100000000000001" customHeight="1">
      <c r="B14" s="42" t="s">
        <v>39</v>
      </c>
      <c r="C14" s="43"/>
      <c r="D14" s="122">
        <v>111.55147102413829</v>
      </c>
      <c r="E14" s="131">
        <v>111.16203225179615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38">
        <v>111.34798339964914</v>
      </c>
      <c r="Q14" s="133"/>
      <c r="R14" s="134"/>
      <c r="S14" s="134"/>
      <c r="T14" s="136"/>
      <c r="U14" s="137"/>
      <c r="V14" s="136"/>
      <c r="W14" s="138"/>
    </row>
    <row r="15" spans="1:25" ht="20.100000000000001" customHeight="1">
      <c r="B15" s="44" t="s">
        <v>37</v>
      </c>
      <c r="C15" s="45"/>
      <c r="D15" s="139">
        <v>111.43240220244164</v>
      </c>
      <c r="E15" s="140">
        <v>111.39526446079462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1"/>
      <c r="P15" s="231">
        <v>111.41298581838576</v>
      </c>
      <c r="Q15" s="142"/>
      <c r="R15" s="143"/>
      <c r="S15" s="143"/>
      <c r="T15" s="144"/>
      <c r="U15" s="145"/>
      <c r="V15" s="144"/>
      <c r="W15" s="146"/>
    </row>
    <row r="16" spans="1:25" ht="20.100000000000001" customHeight="1">
      <c r="B16" s="46" t="s">
        <v>26</v>
      </c>
      <c r="C16" s="47"/>
      <c r="D16" s="147">
        <v>109.48998101389368</v>
      </c>
      <c r="E16" s="148">
        <v>113.15316158507672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9"/>
      <c r="P16" s="155">
        <v>111.38269018430292</v>
      </c>
      <c r="Q16" s="150"/>
      <c r="R16" s="151"/>
      <c r="S16" s="151"/>
      <c r="T16" s="153"/>
      <c r="U16" s="154"/>
      <c r="V16" s="153"/>
      <c r="W16" s="155"/>
    </row>
    <row r="17" spans="2:24" ht="20.100000000000001" customHeight="1">
      <c r="B17" s="48" t="s">
        <v>38</v>
      </c>
      <c r="C17" s="49"/>
      <c r="D17" s="122">
        <v>116.390794118081</v>
      </c>
      <c r="E17" s="131">
        <v>107.27244108188023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8">
        <v>111.48694237641052</v>
      </c>
      <c r="Q17" s="133"/>
      <c r="R17" s="134"/>
      <c r="S17" s="134"/>
      <c r="T17" s="136"/>
      <c r="U17" s="137"/>
      <c r="V17" s="136"/>
      <c r="W17" s="138"/>
    </row>
    <row r="18" spans="2:24" ht="20.100000000000001" customHeight="1">
      <c r="B18" s="50" t="s">
        <v>42</v>
      </c>
      <c r="C18" s="51"/>
      <c r="D18" s="156">
        <v>108.71028339452108</v>
      </c>
      <c r="E18" s="124">
        <v>108.848167456843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5"/>
      <c r="P18" s="130">
        <v>108.78188962968397</v>
      </c>
      <c r="Q18" s="126"/>
      <c r="R18" s="123"/>
      <c r="S18" s="123"/>
      <c r="T18" s="128"/>
      <c r="U18" s="129"/>
      <c r="V18" s="128"/>
      <c r="W18" s="130"/>
    </row>
    <row r="19" spans="2:24" ht="20.100000000000001" customHeight="1">
      <c r="B19" s="46" t="s">
        <v>43</v>
      </c>
      <c r="C19" s="47"/>
      <c r="D19" s="147">
        <v>105.85024110079561</v>
      </c>
      <c r="E19" s="148">
        <v>109.82972189873144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155">
        <v>107.88514033138827</v>
      </c>
      <c r="Q19" s="150"/>
      <c r="R19" s="151"/>
      <c r="S19" s="151"/>
      <c r="T19" s="153"/>
      <c r="U19" s="154"/>
      <c r="V19" s="153"/>
      <c r="W19" s="155"/>
    </row>
    <row r="20" spans="2:24" ht="20.100000000000001" customHeight="1">
      <c r="B20" s="48" t="s">
        <v>44</v>
      </c>
      <c r="C20" s="49"/>
      <c r="D20" s="122">
        <v>115.73216144739125</v>
      </c>
      <c r="E20" s="131">
        <v>106.68119315685014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138">
        <v>110.86420182709391</v>
      </c>
      <c r="Q20" s="133"/>
      <c r="R20" s="134"/>
      <c r="S20" s="134"/>
      <c r="T20" s="136"/>
      <c r="U20" s="137"/>
      <c r="V20" s="136"/>
      <c r="W20" s="138"/>
    </row>
    <row r="21" spans="2:24" ht="20.100000000000001" customHeight="1">
      <c r="B21" s="52" t="s">
        <v>24</v>
      </c>
      <c r="C21" s="53"/>
      <c r="D21" s="157">
        <v>119.09679039522365</v>
      </c>
      <c r="E21" s="158">
        <v>124.65344212200311</v>
      </c>
      <c r="F21" s="159"/>
      <c r="G21" s="158"/>
      <c r="H21" s="158"/>
      <c r="I21" s="158"/>
      <c r="J21" s="158"/>
      <c r="K21" s="158"/>
      <c r="L21" s="158"/>
      <c r="M21" s="158"/>
      <c r="N21" s="158"/>
      <c r="O21" s="160"/>
      <c r="P21" s="232">
        <v>121.84235373459913</v>
      </c>
      <c r="Q21" s="161"/>
      <c r="R21" s="162"/>
      <c r="S21" s="162"/>
      <c r="T21" s="163"/>
      <c r="U21" s="164"/>
      <c r="V21" s="165"/>
      <c r="W21" s="166"/>
      <c r="X21" s="54"/>
    </row>
    <row r="22" spans="2:24" ht="20.100000000000001" customHeight="1">
      <c r="B22" s="37" t="s">
        <v>47</v>
      </c>
      <c r="C22" s="38"/>
      <c r="D22" s="233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4"/>
      <c r="R22" s="235"/>
      <c r="S22" s="235"/>
      <c r="T22" s="235"/>
      <c r="U22" s="235"/>
      <c r="V22" s="235"/>
      <c r="W22" s="236"/>
    </row>
    <row r="23" spans="2:24" ht="20.100000000000001" customHeight="1">
      <c r="B23" s="40" t="s">
        <v>37</v>
      </c>
      <c r="C23" s="41"/>
      <c r="D23" s="121">
        <v>105.3362474479012</v>
      </c>
      <c r="E23" s="123">
        <v>105.69691521427393</v>
      </c>
      <c r="F23" s="167"/>
      <c r="G23" s="167"/>
      <c r="H23" s="123"/>
      <c r="I23" s="123"/>
      <c r="J23" s="124"/>
      <c r="K23" s="124"/>
      <c r="L23" s="124"/>
      <c r="M23" s="124"/>
      <c r="N23" s="124"/>
      <c r="O23" s="125"/>
      <c r="P23" s="121">
        <v>105.52967485405091</v>
      </c>
      <c r="Q23" s="126"/>
      <c r="R23" s="123"/>
      <c r="S23" s="123"/>
      <c r="T23" s="128"/>
      <c r="U23" s="129"/>
      <c r="V23" s="168"/>
      <c r="W23" s="130"/>
    </row>
    <row r="24" spans="2:24" ht="20.100000000000001" customHeight="1">
      <c r="B24" s="46" t="s">
        <v>26</v>
      </c>
      <c r="C24" s="47"/>
      <c r="D24" s="147">
        <v>105.12863102175073</v>
      </c>
      <c r="E24" s="148">
        <v>109.95145573054226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P24" s="147">
        <v>107.6969781055531</v>
      </c>
      <c r="Q24" s="150"/>
      <c r="R24" s="151"/>
      <c r="S24" s="151"/>
      <c r="T24" s="153"/>
      <c r="U24" s="154"/>
      <c r="V24" s="153"/>
      <c r="W24" s="155"/>
    </row>
    <row r="25" spans="2:24" ht="20.100000000000001" customHeight="1">
      <c r="B25" s="48" t="s">
        <v>27</v>
      </c>
      <c r="C25" s="49"/>
      <c r="D25" s="122">
        <v>105.74039424794475</v>
      </c>
      <c r="E25" s="131">
        <v>97.770960143556223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22">
        <v>101.40933685667548</v>
      </c>
      <c r="Q25" s="169"/>
      <c r="R25" s="170"/>
      <c r="S25" s="170"/>
      <c r="T25" s="171"/>
      <c r="U25" s="137"/>
      <c r="V25" s="171"/>
      <c r="W25" s="138"/>
    </row>
    <row r="26" spans="2:24" ht="20.100000000000001" customHeight="1">
      <c r="B26" s="50" t="s">
        <v>42</v>
      </c>
      <c r="C26" s="51"/>
      <c r="D26" s="156">
        <v>102.60296804803527</v>
      </c>
      <c r="E26" s="124">
        <v>102.89537637444693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5"/>
      <c r="P26" s="156">
        <v>102.75896537492359</v>
      </c>
      <c r="Q26" s="126"/>
      <c r="R26" s="123"/>
      <c r="S26" s="123"/>
      <c r="T26" s="128"/>
      <c r="U26" s="129"/>
      <c r="V26" s="128"/>
      <c r="W26" s="130"/>
    </row>
    <row r="27" spans="2:24" ht="20.100000000000001" customHeight="1">
      <c r="B27" s="46" t="s">
        <v>43</v>
      </c>
      <c r="C27" s="47"/>
      <c r="D27" s="172">
        <v>100.98966876744655</v>
      </c>
      <c r="E27" s="173">
        <v>105.79837362377114</v>
      </c>
      <c r="F27" s="173"/>
      <c r="G27" s="173"/>
      <c r="H27" s="173"/>
      <c r="I27" s="173"/>
      <c r="J27" s="173"/>
      <c r="K27" s="173"/>
      <c r="L27" s="173"/>
      <c r="M27" s="173"/>
      <c r="N27" s="173"/>
      <c r="O27" s="174"/>
      <c r="P27" s="147">
        <v>103.52790433188714</v>
      </c>
      <c r="Q27" s="175"/>
      <c r="R27" s="176"/>
      <c r="S27" s="176"/>
      <c r="T27" s="177"/>
      <c r="U27" s="178"/>
      <c r="V27" s="177"/>
      <c r="W27" s="179"/>
    </row>
    <row r="28" spans="2:24" ht="20.100000000000001" customHeight="1">
      <c r="B28" s="48" t="s">
        <v>44</v>
      </c>
      <c r="C28" s="49"/>
      <c r="D28" s="122">
        <v>105.58042945990876</v>
      </c>
      <c r="E28" s="131">
        <v>97.866030415198679</v>
      </c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22">
        <v>101.38710780023902</v>
      </c>
      <c r="Q28" s="133"/>
      <c r="R28" s="134"/>
      <c r="S28" s="134"/>
      <c r="T28" s="136"/>
      <c r="U28" s="137"/>
      <c r="V28" s="136"/>
      <c r="W28" s="138"/>
    </row>
    <row r="29" spans="2:24" ht="20.100000000000001" customHeight="1">
      <c r="B29" s="37" t="s">
        <v>36</v>
      </c>
      <c r="C29" s="38"/>
      <c r="D29" s="233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3"/>
      <c r="Q29" s="234"/>
      <c r="R29" s="235"/>
      <c r="S29" s="235"/>
      <c r="T29" s="235"/>
      <c r="U29" s="235"/>
      <c r="V29" s="235"/>
      <c r="W29" s="236"/>
    </row>
    <row r="30" spans="2:24" ht="20.100000000000001" customHeight="1">
      <c r="B30" s="40" t="s">
        <v>37</v>
      </c>
      <c r="C30" s="41"/>
      <c r="D30" s="121">
        <v>104.96553604194234</v>
      </c>
      <c r="E30" s="123">
        <v>104.38759284009453</v>
      </c>
      <c r="F30" s="123"/>
      <c r="G30" s="123"/>
      <c r="H30" s="123"/>
      <c r="I30" s="123"/>
      <c r="J30" s="124"/>
      <c r="K30" s="124"/>
      <c r="L30" s="124"/>
      <c r="M30" s="124"/>
      <c r="N30" s="124"/>
      <c r="O30" s="125"/>
      <c r="P30" s="121">
        <v>104.65853264037457</v>
      </c>
      <c r="Q30" s="126"/>
      <c r="R30" s="127"/>
      <c r="S30" s="127"/>
      <c r="T30" s="237"/>
      <c r="U30" s="238"/>
      <c r="V30" s="237"/>
      <c r="W30" s="239"/>
    </row>
    <row r="31" spans="2:24" ht="20.100000000000001" customHeight="1">
      <c r="B31" s="46" t="s">
        <v>26</v>
      </c>
      <c r="C31" s="47"/>
      <c r="D31" s="147">
        <v>104.14858440536585</v>
      </c>
      <c r="E31" s="148">
        <v>102.91192675282161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P31" s="147">
        <v>103.42229851160494</v>
      </c>
      <c r="Q31" s="150"/>
      <c r="R31" s="152"/>
      <c r="S31" s="152"/>
      <c r="T31" s="240"/>
      <c r="U31" s="241"/>
      <c r="V31" s="240"/>
      <c r="W31" s="242"/>
    </row>
    <row r="32" spans="2:24" ht="20.100000000000001" customHeight="1">
      <c r="B32" s="48" t="s">
        <v>38</v>
      </c>
      <c r="C32" s="49"/>
      <c r="D32" s="122">
        <v>107.83661697486961</v>
      </c>
      <c r="E32" s="131">
        <v>104.1743685968316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22">
        <v>106.04268824448123</v>
      </c>
      <c r="Q32" s="133"/>
      <c r="R32" s="135"/>
      <c r="S32" s="135"/>
      <c r="T32" s="243"/>
      <c r="U32" s="244"/>
      <c r="V32" s="243"/>
      <c r="W32" s="245"/>
    </row>
    <row r="33" spans="1:30" ht="20.100000000000001" customHeight="1">
      <c r="B33" s="50" t="s">
        <v>42</v>
      </c>
      <c r="C33" s="51"/>
      <c r="D33" s="180">
        <v>105.07363176627575</v>
      </c>
      <c r="E33" s="181">
        <v>104.71996641753336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2"/>
      <c r="P33" s="156">
        <v>104.88562138241271</v>
      </c>
      <c r="Q33" s="183"/>
      <c r="R33" s="184"/>
      <c r="S33" s="184"/>
      <c r="T33" s="128"/>
      <c r="U33" s="185"/>
      <c r="V33" s="168"/>
      <c r="W33" s="130"/>
    </row>
    <row r="34" spans="1:30" ht="20.100000000000001" customHeight="1">
      <c r="B34" s="46" t="s">
        <v>43</v>
      </c>
      <c r="C34" s="47"/>
      <c r="D34" s="147">
        <v>104.81294016771329</v>
      </c>
      <c r="E34" s="148">
        <v>103.8104066602159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147">
        <v>104.20875514444185</v>
      </c>
      <c r="Q34" s="150"/>
      <c r="R34" s="151"/>
      <c r="S34" s="151"/>
      <c r="T34" s="153"/>
      <c r="U34" s="154"/>
      <c r="V34" s="153"/>
      <c r="W34" s="155"/>
    </row>
    <row r="35" spans="1:30" ht="20.100000000000001" customHeight="1">
      <c r="B35" s="48" t="s">
        <v>44</v>
      </c>
      <c r="C35" s="49"/>
      <c r="D35" s="122">
        <v>107.84507702676247</v>
      </c>
      <c r="E35" s="131">
        <v>104.08633315730076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22">
        <v>105.99668367558878</v>
      </c>
      <c r="Q35" s="133"/>
      <c r="R35" s="135"/>
      <c r="S35" s="135"/>
      <c r="T35" s="243"/>
      <c r="U35" s="244"/>
      <c r="V35" s="243"/>
      <c r="W35" s="245"/>
    </row>
    <row r="36" spans="1:30" ht="20.100000000000001" customHeight="1">
      <c r="B36" s="55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8"/>
      <c r="T36" s="57"/>
      <c r="U36" s="57"/>
      <c r="V36" s="57"/>
      <c r="W36" s="57"/>
    </row>
    <row r="37" spans="1:30" ht="20.100000000000001" customHeight="1">
      <c r="B37" s="7" t="s">
        <v>72</v>
      </c>
      <c r="C37" s="7"/>
      <c r="D37" s="59"/>
      <c r="E37" s="59"/>
      <c r="F37" s="59"/>
      <c r="G37" s="16"/>
      <c r="H37" s="16"/>
      <c r="I37" s="16"/>
      <c r="J37" s="16"/>
      <c r="K37" s="16"/>
      <c r="L37" s="16"/>
      <c r="M37" s="16"/>
      <c r="N37" s="16"/>
      <c r="O37" s="16" t="s">
        <v>23</v>
      </c>
      <c r="W37" s="18"/>
    </row>
    <row r="38" spans="1:30" s="19" customFormat="1" ht="20.100000000000001" customHeight="1">
      <c r="B38" s="60"/>
      <c r="C38" s="60"/>
      <c r="D38" s="260" t="s">
        <v>22</v>
      </c>
      <c r="E38" s="261"/>
      <c r="F38" s="261"/>
      <c r="G38" s="262"/>
      <c r="H38" s="260" t="s">
        <v>47</v>
      </c>
      <c r="I38" s="261"/>
      <c r="J38" s="261"/>
      <c r="K38" s="262"/>
      <c r="L38" s="260" t="s">
        <v>36</v>
      </c>
      <c r="M38" s="261"/>
      <c r="N38" s="261"/>
      <c r="O38" s="262"/>
      <c r="P38" s="61"/>
      <c r="Q38" s="1" t="s">
        <v>63</v>
      </c>
      <c r="R38" s="62"/>
      <c r="S38" s="62"/>
      <c r="T38" s="62"/>
      <c r="U38" s="62"/>
      <c r="V38" s="62"/>
    </row>
    <row r="39" spans="1:30" s="19" customFormat="1" ht="20.100000000000001" customHeight="1">
      <c r="B39" s="63"/>
      <c r="C39" s="63"/>
      <c r="D39" s="263" t="s">
        <v>60</v>
      </c>
      <c r="E39" s="264"/>
      <c r="F39" s="267" t="s">
        <v>61</v>
      </c>
      <c r="G39" s="268"/>
      <c r="H39" s="263" t="s">
        <v>60</v>
      </c>
      <c r="I39" s="264"/>
      <c r="J39" s="267" t="s">
        <v>61</v>
      </c>
      <c r="K39" s="268"/>
      <c r="L39" s="263" t="s">
        <v>60</v>
      </c>
      <c r="M39" s="264"/>
      <c r="N39" s="267" t="s">
        <v>61</v>
      </c>
      <c r="O39" s="268"/>
      <c r="P39" s="64"/>
      <c r="Q39" s="2" t="s">
        <v>51</v>
      </c>
      <c r="R39" s="62"/>
      <c r="S39" s="62"/>
      <c r="T39" s="62"/>
      <c r="U39" s="62"/>
      <c r="V39" s="62"/>
    </row>
    <row r="40" spans="1:30" s="69" customFormat="1" ht="20.100000000000001" customHeight="1">
      <c r="A40" s="19"/>
      <c r="B40" s="65"/>
      <c r="C40" s="66"/>
      <c r="D40" s="265"/>
      <c r="E40" s="266"/>
      <c r="F40" s="269"/>
      <c r="G40" s="270"/>
      <c r="H40" s="265"/>
      <c r="I40" s="266"/>
      <c r="J40" s="269"/>
      <c r="K40" s="270"/>
      <c r="L40" s="265"/>
      <c r="M40" s="266"/>
      <c r="N40" s="269"/>
      <c r="O40" s="270"/>
      <c r="P40" s="61"/>
      <c r="Q40" s="1" t="s">
        <v>64</v>
      </c>
      <c r="R40" s="67"/>
      <c r="S40" s="67"/>
      <c r="T40" s="68"/>
      <c r="U40" s="68"/>
      <c r="V40" s="62"/>
    </row>
    <row r="41" spans="1:30" s="68" customFormat="1" ht="20.100000000000001" customHeight="1">
      <c r="A41" s="69"/>
      <c r="B41" s="70" t="s">
        <v>39</v>
      </c>
      <c r="C41" s="41"/>
      <c r="D41" s="271">
        <v>111.63322494446975</v>
      </c>
      <c r="E41" s="272"/>
      <c r="F41" s="273">
        <v>110.34900411717375</v>
      </c>
      <c r="G41" s="274"/>
      <c r="H41" s="275" t="s">
        <v>69</v>
      </c>
      <c r="I41" s="276"/>
      <c r="J41" s="258" t="s">
        <v>69</v>
      </c>
      <c r="K41" s="259"/>
      <c r="L41" s="275" t="s">
        <v>69</v>
      </c>
      <c r="M41" s="276"/>
      <c r="N41" s="258" t="s">
        <v>69</v>
      </c>
      <c r="O41" s="259"/>
      <c r="P41" s="71"/>
      <c r="Q41" s="3" t="s">
        <v>52</v>
      </c>
      <c r="R41" s="56"/>
      <c r="S41" s="56"/>
      <c r="T41" s="57"/>
      <c r="U41" s="57"/>
      <c r="V41" s="62"/>
    </row>
    <row r="42" spans="1:30" ht="20.100000000000001" customHeight="1">
      <c r="A42" s="68"/>
      <c r="B42" s="72" t="s">
        <v>37</v>
      </c>
      <c r="C42" s="73"/>
      <c r="D42" s="279">
        <v>112.01023853246977</v>
      </c>
      <c r="E42" s="280"/>
      <c r="F42" s="277">
        <v>110.3443448988443</v>
      </c>
      <c r="G42" s="278"/>
      <c r="H42" s="279" t="s">
        <v>69</v>
      </c>
      <c r="I42" s="280"/>
      <c r="J42" s="277" t="s">
        <v>69</v>
      </c>
      <c r="K42" s="278"/>
      <c r="L42" s="279" t="s">
        <v>69</v>
      </c>
      <c r="M42" s="280"/>
      <c r="N42" s="277" t="s">
        <v>69</v>
      </c>
      <c r="O42" s="278"/>
      <c r="P42" s="61"/>
      <c r="Q42" s="1" t="s">
        <v>53</v>
      </c>
      <c r="R42" s="56"/>
      <c r="S42" s="56"/>
      <c r="T42" s="57"/>
      <c r="U42" s="57"/>
      <c r="V42" s="62"/>
    </row>
    <row r="43" spans="1:30" ht="20.100000000000001" customHeight="1">
      <c r="B43" s="74" t="s">
        <v>26</v>
      </c>
      <c r="C43" s="47"/>
      <c r="D43" s="279">
        <v>113.5422647883577</v>
      </c>
      <c r="E43" s="280"/>
      <c r="F43" s="277">
        <v>112.44133104575818</v>
      </c>
      <c r="G43" s="278"/>
      <c r="H43" s="279">
        <v>108.86581739134627</v>
      </c>
      <c r="I43" s="280"/>
      <c r="J43" s="277">
        <v>111.01939215779242</v>
      </c>
      <c r="K43" s="278"/>
      <c r="L43" s="279">
        <v>104.29560674697433</v>
      </c>
      <c r="M43" s="280"/>
      <c r="N43" s="277">
        <v>101.28080226375653</v>
      </c>
      <c r="O43" s="278"/>
      <c r="P43" s="61"/>
      <c r="Q43" s="1" t="s">
        <v>65</v>
      </c>
      <c r="R43" s="56"/>
      <c r="S43" s="56"/>
      <c r="T43" s="57"/>
      <c r="U43" s="57"/>
      <c r="V43" s="62"/>
    </row>
    <row r="44" spans="1:30" ht="20.100000000000001" customHeight="1">
      <c r="B44" s="42" t="s">
        <v>38</v>
      </c>
      <c r="C44" s="49"/>
      <c r="D44" s="281">
        <v>108.0989175835779</v>
      </c>
      <c r="E44" s="282"/>
      <c r="F44" s="283">
        <v>106.06344619220596</v>
      </c>
      <c r="G44" s="284"/>
      <c r="H44" s="281" t="s">
        <v>69</v>
      </c>
      <c r="I44" s="282"/>
      <c r="J44" s="283" t="s">
        <v>69</v>
      </c>
      <c r="K44" s="284"/>
      <c r="L44" s="281" t="s">
        <v>69</v>
      </c>
      <c r="M44" s="282"/>
      <c r="N44" s="283" t="s">
        <v>69</v>
      </c>
      <c r="O44" s="284"/>
      <c r="P44" s="75"/>
      <c r="Q44" s="4" t="s">
        <v>54</v>
      </c>
      <c r="R44" s="56"/>
      <c r="S44" s="56"/>
      <c r="T44" s="57"/>
      <c r="U44" s="57"/>
      <c r="V44" s="76"/>
      <c r="W44" s="77"/>
      <c r="X44" s="77"/>
      <c r="Y44" s="77"/>
      <c r="Z44" s="77"/>
      <c r="AA44" s="77"/>
    </row>
    <row r="45" spans="1:30" ht="20.100000000000001" customHeight="1">
      <c r="B45" s="78" t="s">
        <v>42</v>
      </c>
      <c r="C45" s="51"/>
      <c r="D45" s="271">
        <v>109.01859604544615</v>
      </c>
      <c r="E45" s="272"/>
      <c r="F45" s="273">
        <v>108.55539285718297</v>
      </c>
      <c r="G45" s="274"/>
      <c r="H45" s="271" t="s">
        <v>69</v>
      </c>
      <c r="I45" s="272"/>
      <c r="J45" s="273" t="s">
        <v>69</v>
      </c>
      <c r="K45" s="274"/>
      <c r="L45" s="271" t="s">
        <v>69</v>
      </c>
      <c r="M45" s="272"/>
      <c r="N45" s="273" t="s">
        <v>69</v>
      </c>
      <c r="O45" s="274"/>
      <c r="P45" s="61"/>
      <c r="Q45" s="1" t="s">
        <v>55</v>
      </c>
      <c r="R45" s="56"/>
      <c r="S45" s="56"/>
      <c r="T45" s="57"/>
      <c r="U45" s="57"/>
      <c r="V45" s="76"/>
      <c r="W45" s="77"/>
      <c r="X45" s="77"/>
      <c r="Y45" s="77"/>
      <c r="Z45" s="77"/>
      <c r="AA45" s="77"/>
    </row>
    <row r="46" spans="1:30" ht="20.100000000000001" customHeight="1">
      <c r="B46" s="74" t="s">
        <v>43</v>
      </c>
      <c r="C46" s="47"/>
      <c r="D46" s="279">
        <v>109.81210491396848</v>
      </c>
      <c r="E46" s="280"/>
      <c r="F46" s="277">
        <v>109.86234211356015</v>
      </c>
      <c r="G46" s="278"/>
      <c r="H46" s="279">
        <v>105.00329264744168</v>
      </c>
      <c r="I46" s="280"/>
      <c r="J46" s="277">
        <v>106.60712431197426</v>
      </c>
      <c r="K46" s="278"/>
      <c r="L46" s="279">
        <v>104.57967759418064</v>
      </c>
      <c r="M46" s="280"/>
      <c r="N46" s="277">
        <v>103.05347116582928</v>
      </c>
      <c r="O46" s="278"/>
      <c r="P46" s="79"/>
      <c r="Q46" s="4" t="s">
        <v>56</v>
      </c>
      <c r="R46" s="56"/>
      <c r="S46" s="56"/>
      <c r="T46" s="57"/>
      <c r="U46" s="57"/>
      <c r="V46" s="76"/>
      <c r="W46" s="77"/>
      <c r="X46" s="77"/>
      <c r="Y46" s="77"/>
      <c r="Z46" s="77"/>
      <c r="AA46" s="77"/>
    </row>
    <row r="47" spans="1:30" ht="20.100000000000001" customHeight="1">
      <c r="B47" s="42" t="s">
        <v>44</v>
      </c>
      <c r="C47" s="49"/>
      <c r="D47" s="281">
        <v>107.10348886267487</v>
      </c>
      <c r="E47" s="282"/>
      <c r="F47" s="283">
        <v>106.06344619220596</v>
      </c>
      <c r="G47" s="284"/>
      <c r="H47" s="281" t="s">
        <v>69</v>
      </c>
      <c r="I47" s="282"/>
      <c r="J47" s="283" t="s">
        <v>69</v>
      </c>
      <c r="K47" s="284"/>
      <c r="L47" s="281" t="s">
        <v>69</v>
      </c>
      <c r="M47" s="282"/>
      <c r="N47" s="283" t="s">
        <v>69</v>
      </c>
      <c r="O47" s="284"/>
      <c r="P47" s="61"/>
      <c r="Q47" s="1" t="s">
        <v>57</v>
      </c>
      <c r="R47" s="80"/>
      <c r="S47" s="80"/>
      <c r="T47" s="76"/>
      <c r="U47" s="76"/>
      <c r="V47" s="76"/>
      <c r="W47" s="77"/>
      <c r="X47" s="77"/>
      <c r="Y47" s="77"/>
      <c r="Z47" s="77"/>
      <c r="AA47" s="77"/>
    </row>
    <row r="48" spans="1:30" ht="20.100000000000001" customHeight="1">
      <c r="B48" s="81"/>
      <c r="C48" s="81"/>
      <c r="D48" s="57"/>
      <c r="E48" s="57"/>
      <c r="F48" s="57"/>
      <c r="G48" s="57"/>
      <c r="H48" s="57"/>
      <c r="I48" s="57"/>
      <c r="J48" s="76"/>
      <c r="K48" s="76"/>
      <c r="L48" s="76"/>
      <c r="M48" s="76"/>
      <c r="N48" s="76"/>
      <c r="O48" s="76"/>
      <c r="P48" s="61"/>
      <c r="Q48" s="1" t="s">
        <v>58</v>
      </c>
      <c r="R48" s="82"/>
      <c r="S48" s="82"/>
      <c r="U48" s="83"/>
      <c r="V48" s="83"/>
      <c r="W48" s="83"/>
      <c r="Y48" s="83"/>
      <c r="Z48" s="77"/>
      <c r="AA48" s="77"/>
      <c r="AB48" s="77"/>
      <c r="AC48" s="77"/>
      <c r="AD48" s="77"/>
    </row>
    <row r="49" spans="2:30" ht="20.100000000000001" customHeight="1">
      <c r="B49" s="7" t="s">
        <v>73</v>
      </c>
      <c r="C49" s="7"/>
      <c r="D49" s="84"/>
      <c r="E49" s="83"/>
      <c r="F49" s="83" t="s">
        <v>13</v>
      </c>
      <c r="G49" s="83"/>
      <c r="H49" s="83"/>
      <c r="I49" s="83"/>
      <c r="J49" s="83"/>
      <c r="K49" s="83"/>
      <c r="L49" s="83"/>
      <c r="M49" s="83"/>
      <c r="N49" s="83"/>
      <c r="O49" s="83"/>
      <c r="P49" s="79"/>
      <c r="Q49" s="252" t="s">
        <v>86</v>
      </c>
      <c r="R49" s="80"/>
      <c r="S49" s="80"/>
      <c r="T49" s="85"/>
      <c r="U49" s="76"/>
      <c r="V49" s="76"/>
      <c r="W49" s="76"/>
      <c r="X49" s="76"/>
      <c r="Y49" s="77"/>
      <c r="Z49" s="77"/>
      <c r="AA49" s="77"/>
      <c r="AB49" s="77"/>
      <c r="AC49" s="77"/>
      <c r="AD49" s="77"/>
    </row>
    <row r="50" spans="2:30" ht="20.100000000000001" customHeight="1">
      <c r="D50" s="86"/>
      <c r="E50" s="86"/>
      <c r="F50" s="86"/>
      <c r="G50" s="86"/>
      <c r="H50" s="76"/>
      <c r="I50" s="76"/>
      <c r="J50" s="76"/>
      <c r="K50" s="76"/>
      <c r="L50" s="76"/>
      <c r="O50" s="76"/>
      <c r="P50" s="87"/>
      <c r="Q50" s="4" t="s">
        <v>66</v>
      </c>
      <c r="R50" s="80"/>
      <c r="S50" s="80"/>
      <c r="T50" s="88"/>
      <c r="U50" s="76"/>
      <c r="V50" s="76"/>
      <c r="W50" s="76"/>
      <c r="X50" s="76"/>
      <c r="Y50" s="77"/>
      <c r="Z50" s="77"/>
      <c r="AA50" s="77"/>
      <c r="AB50" s="77"/>
      <c r="AC50" s="77"/>
      <c r="AD50" s="77"/>
    </row>
    <row r="51" spans="2:30" ht="20.100000000000001" customHeight="1">
      <c r="B51" s="89"/>
      <c r="C51" s="89"/>
      <c r="D51" s="86"/>
      <c r="E51" s="86"/>
      <c r="F51" s="86"/>
      <c r="G51" s="86"/>
      <c r="H51" s="76"/>
      <c r="I51" s="76"/>
      <c r="J51" s="76"/>
      <c r="K51" s="76"/>
      <c r="L51" s="76"/>
      <c r="O51" s="76"/>
      <c r="P51" s="79"/>
      <c r="R51" s="76"/>
      <c r="S51" s="76"/>
      <c r="U51" s="76"/>
      <c r="V51" s="76"/>
      <c r="W51" s="76"/>
      <c r="X51" s="76"/>
      <c r="Y51" s="77"/>
      <c r="Z51" s="77"/>
      <c r="AA51" s="77"/>
      <c r="AB51" s="77"/>
      <c r="AC51" s="77"/>
      <c r="AD51" s="77"/>
    </row>
    <row r="52" spans="2:30" ht="20.100000000000001" customHeight="1">
      <c r="B52" s="89"/>
      <c r="C52" s="89"/>
      <c r="D52" s="86"/>
      <c r="E52" s="86"/>
      <c r="F52" s="86"/>
      <c r="G52" s="86"/>
      <c r="H52" s="76"/>
      <c r="I52" s="76"/>
      <c r="J52" s="76"/>
      <c r="K52" s="76"/>
      <c r="L52" s="76"/>
      <c r="O52" s="76"/>
      <c r="P52" s="90" t="s">
        <v>62</v>
      </c>
      <c r="Q52" s="91"/>
      <c r="R52" s="76"/>
      <c r="S52" s="76"/>
      <c r="T52" s="88"/>
      <c r="U52" s="76"/>
      <c r="V52" s="76"/>
      <c r="W52" s="76"/>
      <c r="X52" s="76"/>
      <c r="Y52" s="77"/>
      <c r="Z52" s="77"/>
      <c r="AA52" s="77"/>
      <c r="AB52" s="77"/>
      <c r="AC52" s="77"/>
      <c r="AD52" s="77"/>
    </row>
    <row r="53" spans="2:30" ht="20.100000000000001" customHeight="1">
      <c r="B53" s="89"/>
      <c r="C53" s="89"/>
      <c r="D53" s="86"/>
      <c r="E53" s="86"/>
      <c r="F53" s="86"/>
      <c r="G53" s="86"/>
      <c r="H53" s="76"/>
      <c r="I53" s="76"/>
      <c r="J53" s="76"/>
      <c r="K53" s="76"/>
      <c r="L53" s="76"/>
      <c r="O53" s="76"/>
      <c r="Q53" s="76"/>
      <c r="R53" s="76"/>
      <c r="S53" s="76"/>
      <c r="U53" s="76"/>
      <c r="V53" s="76"/>
      <c r="W53" s="76"/>
      <c r="X53" s="76"/>
      <c r="Y53" s="77"/>
      <c r="Z53" s="77"/>
      <c r="AA53" s="77"/>
      <c r="AB53" s="77"/>
      <c r="AC53" s="77"/>
      <c r="AD53" s="77"/>
    </row>
    <row r="54" spans="2:30" ht="20.100000000000001" customHeight="1">
      <c r="B54" s="59"/>
      <c r="C54" s="89"/>
      <c r="D54" s="86"/>
      <c r="E54" s="86"/>
      <c r="F54" s="86"/>
      <c r="G54" s="86"/>
      <c r="H54" s="76"/>
      <c r="I54" s="76"/>
      <c r="J54" s="76"/>
      <c r="K54" s="76"/>
      <c r="L54" s="76"/>
      <c r="O54" s="76"/>
      <c r="Q54" s="76"/>
      <c r="R54" s="76"/>
      <c r="S54" s="76"/>
      <c r="T54" s="88"/>
      <c r="U54" s="76"/>
      <c r="V54" s="76"/>
      <c r="W54" s="76"/>
      <c r="X54" s="76"/>
      <c r="Y54" s="77"/>
      <c r="Z54" s="77"/>
      <c r="AA54" s="77"/>
      <c r="AB54" s="77"/>
      <c r="AC54" s="77"/>
      <c r="AD54" s="77"/>
    </row>
    <row r="55" spans="2:30" ht="20.100000000000001" customHeight="1">
      <c r="B55" s="92"/>
      <c r="C55" s="88"/>
      <c r="D55" s="86"/>
      <c r="E55" s="86"/>
      <c r="F55" s="86"/>
      <c r="G55" s="86"/>
      <c r="I55" s="92"/>
      <c r="J55" s="76"/>
      <c r="L55" s="76"/>
      <c r="O55" s="76"/>
      <c r="Q55" s="76"/>
      <c r="R55" s="76"/>
      <c r="S55" s="76"/>
      <c r="T55" s="76"/>
      <c r="U55" s="76"/>
      <c r="V55" s="76"/>
      <c r="W55" s="76"/>
      <c r="X55" s="76"/>
      <c r="Y55" s="77"/>
      <c r="Z55" s="77"/>
      <c r="AA55" s="77"/>
      <c r="AB55" s="77"/>
      <c r="AC55" s="77"/>
      <c r="AD55" s="77"/>
    </row>
    <row r="56" spans="2:30" ht="20.100000000000001" customHeight="1">
      <c r="B56" s="89"/>
      <c r="C56" s="89"/>
      <c r="D56" s="88"/>
      <c r="E56" s="86"/>
      <c r="F56" s="86"/>
      <c r="G56" s="86"/>
      <c r="I56" s="86"/>
      <c r="J56" s="76"/>
      <c r="L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77"/>
      <c r="AA56" s="77"/>
      <c r="AB56" s="77"/>
      <c r="AC56" s="77"/>
      <c r="AD56" s="77"/>
    </row>
    <row r="57" spans="2:30" ht="20.100000000000001" customHeight="1">
      <c r="B57" s="89"/>
      <c r="C57" s="89"/>
      <c r="D57" s="88"/>
      <c r="E57" s="86"/>
      <c r="F57" s="86"/>
      <c r="G57" s="86"/>
      <c r="H57" s="76"/>
      <c r="I57" s="86"/>
      <c r="J57" s="76"/>
      <c r="L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7"/>
      <c r="Z57" s="77"/>
      <c r="AA57" s="77"/>
      <c r="AB57" s="77"/>
      <c r="AC57" s="77"/>
      <c r="AD57" s="77"/>
    </row>
    <row r="58" spans="2:30" ht="20.100000000000001" customHeight="1">
      <c r="B58" s="89"/>
      <c r="C58" s="89"/>
      <c r="D58" s="88"/>
      <c r="E58" s="86"/>
      <c r="F58" s="86"/>
      <c r="G58" s="86"/>
      <c r="H58" s="76"/>
      <c r="I58" s="86"/>
      <c r="J58" s="76"/>
      <c r="L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7"/>
      <c r="Z58" s="77"/>
      <c r="AA58" s="77"/>
      <c r="AB58" s="77"/>
      <c r="AC58" s="77"/>
      <c r="AD58" s="77"/>
    </row>
    <row r="59" spans="2:30" ht="20.100000000000001" customHeight="1">
      <c r="B59" s="89"/>
      <c r="C59" s="89"/>
      <c r="D59" s="88"/>
      <c r="E59" s="86"/>
      <c r="F59" s="86"/>
      <c r="G59" s="86"/>
      <c r="H59" s="76"/>
      <c r="I59" s="86"/>
      <c r="J59" s="76"/>
      <c r="L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7"/>
      <c r="Z59" s="77"/>
      <c r="AA59" s="77"/>
      <c r="AB59" s="77"/>
      <c r="AC59" s="77"/>
      <c r="AD59" s="77"/>
    </row>
    <row r="60" spans="2:30" ht="20.100000000000001" customHeight="1">
      <c r="B60" s="7" t="s">
        <v>74</v>
      </c>
      <c r="C60" s="7"/>
      <c r="D60" s="88"/>
      <c r="E60" s="86"/>
      <c r="F60" s="86"/>
      <c r="G60" s="86"/>
      <c r="H60" s="76"/>
      <c r="I60" s="86"/>
      <c r="J60" s="76"/>
      <c r="L60" s="76"/>
      <c r="N60" s="76"/>
      <c r="O60" s="93" t="s">
        <v>25</v>
      </c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7"/>
      <c r="AA60" s="77"/>
      <c r="AB60" s="77"/>
      <c r="AC60" s="77"/>
      <c r="AD60" s="77"/>
    </row>
    <row r="61" spans="2:30" ht="20.100000000000001" customHeight="1">
      <c r="B61" s="94"/>
      <c r="C61" s="94"/>
      <c r="D61" s="24">
        <v>2026</v>
      </c>
      <c r="E61" s="25"/>
      <c r="F61" s="25"/>
      <c r="G61" s="25"/>
      <c r="H61" s="25"/>
      <c r="I61" s="25"/>
      <c r="J61" s="25"/>
      <c r="K61" s="25"/>
      <c r="L61" s="25"/>
      <c r="M61" s="25">
        <v>2027</v>
      </c>
      <c r="N61" s="25"/>
      <c r="O61" s="2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7"/>
      <c r="AA61" s="77"/>
      <c r="AB61" s="77"/>
      <c r="AC61" s="77"/>
      <c r="AD61" s="77"/>
    </row>
    <row r="62" spans="2:30" ht="20.100000000000001" customHeight="1">
      <c r="B62" s="94"/>
      <c r="C62" s="94"/>
      <c r="D62" s="29" t="s">
        <v>0</v>
      </c>
      <c r="E62" s="30" t="s">
        <v>1</v>
      </c>
      <c r="F62" s="30" t="s">
        <v>2</v>
      </c>
      <c r="G62" s="30" t="s">
        <v>3</v>
      </c>
      <c r="H62" s="30" t="s">
        <v>4</v>
      </c>
      <c r="I62" s="30" t="s">
        <v>5</v>
      </c>
      <c r="J62" s="30" t="s">
        <v>6</v>
      </c>
      <c r="K62" s="30" t="s">
        <v>7</v>
      </c>
      <c r="L62" s="30" t="s">
        <v>8</v>
      </c>
      <c r="M62" s="30" t="s">
        <v>9</v>
      </c>
      <c r="N62" s="30" t="s">
        <v>10</v>
      </c>
      <c r="O62" s="31" t="s">
        <v>11</v>
      </c>
      <c r="P62" s="90"/>
      <c r="R62" s="57"/>
      <c r="S62" s="57"/>
      <c r="T62" s="57"/>
      <c r="U62" s="57"/>
      <c r="V62" s="57"/>
      <c r="W62" s="57"/>
    </row>
    <row r="63" spans="2:30" ht="20.100000000000001" customHeight="1">
      <c r="B63" s="70" t="s">
        <v>40</v>
      </c>
      <c r="C63" s="41"/>
      <c r="D63" s="246">
        <v>320</v>
      </c>
      <c r="E63" s="187">
        <v>323</v>
      </c>
      <c r="F63" s="187"/>
      <c r="G63" s="187"/>
      <c r="H63" s="187"/>
      <c r="I63" s="187"/>
      <c r="J63" s="187"/>
      <c r="K63" s="187"/>
      <c r="L63" s="187"/>
      <c r="M63" s="187"/>
      <c r="N63" s="187"/>
      <c r="O63" s="188"/>
      <c r="P63" s="90"/>
      <c r="R63" s="57"/>
      <c r="S63" s="57"/>
      <c r="T63" s="57"/>
      <c r="U63" s="57"/>
      <c r="V63" s="57"/>
      <c r="W63" s="57"/>
    </row>
    <row r="64" spans="2:30" ht="20.100000000000001" customHeight="1">
      <c r="B64" s="74" t="s">
        <v>26</v>
      </c>
      <c r="C64" s="47"/>
      <c r="D64" s="247">
        <v>233</v>
      </c>
      <c r="E64" s="189">
        <v>236</v>
      </c>
      <c r="F64" s="189"/>
      <c r="G64" s="189"/>
      <c r="H64" s="189"/>
      <c r="I64" s="189"/>
      <c r="J64" s="189"/>
      <c r="K64" s="189"/>
      <c r="L64" s="189"/>
      <c r="M64" s="189"/>
      <c r="N64" s="189"/>
      <c r="O64" s="190"/>
      <c r="P64" s="95"/>
      <c r="R64" s="57"/>
      <c r="S64" s="57"/>
      <c r="T64" s="57"/>
      <c r="U64" s="57"/>
      <c r="V64" s="57"/>
      <c r="W64" s="57"/>
    </row>
    <row r="65" spans="1:30" ht="20.100000000000001" customHeight="1">
      <c r="B65" s="74" t="s">
        <v>27</v>
      </c>
      <c r="C65" s="47"/>
      <c r="D65" s="247">
        <v>55</v>
      </c>
      <c r="E65" s="189">
        <v>55</v>
      </c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90"/>
      <c r="R65" s="57"/>
      <c r="S65" s="57"/>
      <c r="T65" s="57"/>
      <c r="U65" s="57"/>
      <c r="V65" s="57"/>
      <c r="W65" s="57"/>
    </row>
    <row r="66" spans="1:30" ht="20.100000000000001" customHeight="1">
      <c r="B66" s="42" t="s">
        <v>28</v>
      </c>
      <c r="C66" s="49"/>
      <c r="D66" s="248">
        <v>32</v>
      </c>
      <c r="E66" s="191">
        <v>32</v>
      </c>
      <c r="F66" s="191"/>
      <c r="G66" s="191"/>
      <c r="H66" s="191"/>
      <c r="I66" s="191"/>
      <c r="J66" s="191"/>
      <c r="K66" s="191"/>
      <c r="L66" s="191"/>
      <c r="M66" s="191"/>
      <c r="N66" s="191"/>
      <c r="O66" s="192"/>
      <c r="P66" s="57"/>
      <c r="R66" s="57"/>
      <c r="S66" s="57"/>
      <c r="T66" s="57"/>
      <c r="U66" s="57"/>
      <c r="V66" s="57"/>
      <c r="W66" s="57"/>
    </row>
    <row r="67" spans="1:30" ht="20.100000000000001" customHeight="1">
      <c r="B67" s="70" t="s">
        <v>45</v>
      </c>
      <c r="C67" s="51"/>
      <c r="D67" s="249">
        <v>254</v>
      </c>
      <c r="E67" s="193">
        <v>256</v>
      </c>
      <c r="F67" s="193"/>
      <c r="G67" s="194"/>
      <c r="H67" s="193"/>
      <c r="I67" s="193"/>
      <c r="J67" s="193"/>
      <c r="K67" s="193"/>
      <c r="L67" s="193"/>
      <c r="M67" s="193"/>
      <c r="N67" s="193"/>
      <c r="O67" s="195"/>
      <c r="P67" s="96"/>
      <c r="Q67" s="57"/>
      <c r="R67" s="57"/>
      <c r="S67" s="57"/>
      <c r="T67" s="57"/>
      <c r="U67" s="57"/>
      <c r="V67" s="57"/>
      <c r="W67" s="57"/>
    </row>
    <row r="68" spans="1:30" ht="20.100000000000001" customHeight="1">
      <c r="B68" s="74" t="s">
        <v>26</v>
      </c>
      <c r="C68" s="47"/>
      <c r="D68" s="247">
        <v>201</v>
      </c>
      <c r="E68" s="189">
        <v>202</v>
      </c>
      <c r="F68" s="189"/>
      <c r="G68" s="196"/>
      <c r="H68" s="189"/>
      <c r="I68" s="189"/>
      <c r="J68" s="189"/>
      <c r="K68" s="189"/>
      <c r="L68" s="189"/>
      <c r="M68" s="189"/>
      <c r="N68" s="189"/>
      <c r="O68" s="190"/>
      <c r="P68" s="96"/>
      <c r="Q68" s="57"/>
      <c r="R68" s="57"/>
      <c r="S68" s="57"/>
      <c r="T68" s="57"/>
      <c r="U68" s="57"/>
      <c r="V68" s="57"/>
      <c r="W68" s="57"/>
    </row>
    <row r="69" spans="1:30" s="97" customFormat="1" ht="20.100000000000001" customHeight="1">
      <c r="A69" s="8"/>
      <c r="B69" s="42" t="s">
        <v>27</v>
      </c>
      <c r="C69" s="49"/>
      <c r="D69" s="248">
        <v>53</v>
      </c>
      <c r="E69" s="191">
        <v>54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2"/>
      <c r="P69" s="86"/>
      <c r="Q69" s="86"/>
      <c r="R69" s="86"/>
      <c r="S69" s="86"/>
      <c r="T69" s="86"/>
      <c r="U69" s="86"/>
      <c r="V69" s="86"/>
      <c r="W69" s="86"/>
      <c r="X69" s="86"/>
    </row>
    <row r="70" spans="1:30" ht="20.100000000000001" customHeight="1">
      <c r="A70" s="97"/>
      <c r="B70" s="55"/>
      <c r="C70" s="5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76"/>
      <c r="Q70" s="76"/>
      <c r="R70" s="76"/>
      <c r="S70" s="76"/>
      <c r="T70" s="98"/>
      <c r="U70" s="76"/>
      <c r="V70" s="76"/>
      <c r="W70" s="76"/>
      <c r="X70" s="76"/>
      <c r="Y70" s="77"/>
      <c r="Z70" s="77"/>
      <c r="AA70" s="77"/>
      <c r="AB70" s="77"/>
      <c r="AC70" s="77"/>
      <c r="AD70" s="77"/>
    </row>
    <row r="71" spans="1:30" ht="20.100000000000001" customHeight="1">
      <c r="B71" s="7" t="s">
        <v>75</v>
      </c>
      <c r="C71" s="7"/>
      <c r="D71" s="88"/>
      <c r="E71" s="86"/>
      <c r="F71" s="86"/>
      <c r="G71" s="86"/>
      <c r="H71" s="76"/>
      <c r="I71" s="8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7"/>
      <c r="AA71" s="77"/>
      <c r="AB71" s="77"/>
      <c r="AC71" s="77"/>
      <c r="AD71" s="77"/>
    </row>
    <row r="72" spans="1:30" ht="20.100000000000001" customHeight="1">
      <c r="B72" s="99" t="s">
        <v>90</v>
      </c>
      <c r="C72" s="99"/>
      <c r="D72" s="86"/>
      <c r="E72" s="86"/>
      <c r="F72" s="86"/>
      <c r="I72" s="8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77"/>
      <c r="AA72" s="77"/>
      <c r="AB72" s="77"/>
      <c r="AC72" s="77"/>
      <c r="AD72" s="77"/>
    </row>
    <row r="73" spans="1:30" ht="20.100000000000001" customHeight="1">
      <c r="B73" s="250" t="s">
        <v>81</v>
      </c>
      <c r="C73" s="99"/>
      <c r="D73" s="86"/>
      <c r="E73" s="86"/>
      <c r="F73" s="86"/>
      <c r="I73" s="8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7"/>
      <c r="AA73" s="77"/>
      <c r="AB73" s="77"/>
      <c r="AC73" s="77"/>
      <c r="AD73" s="77"/>
    </row>
    <row r="74" spans="1:30" ht="20.100000000000001" customHeight="1">
      <c r="B74" s="250" t="s">
        <v>85</v>
      </c>
      <c r="C74" s="99"/>
      <c r="D74" s="86"/>
      <c r="E74" s="86"/>
      <c r="F74" s="86"/>
      <c r="I74" s="8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30" ht="20.100000000000001" customHeight="1">
      <c r="B75" s="100" t="s">
        <v>68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57"/>
      <c r="Q75" s="57"/>
      <c r="R75" s="57"/>
      <c r="S75" s="57"/>
      <c r="T75" s="57"/>
      <c r="U75" s="57"/>
      <c r="V75" s="57"/>
      <c r="W75" s="57"/>
      <c r="X75" s="76"/>
      <c r="Y75" s="77"/>
      <c r="Z75" s="77"/>
      <c r="AA75" s="77"/>
      <c r="AB75" s="77"/>
      <c r="AC75" s="77"/>
      <c r="AD75" s="77"/>
    </row>
    <row r="76" spans="1:30" ht="20.100000000000001" customHeight="1">
      <c r="B76" s="89"/>
      <c r="C76" s="89"/>
      <c r="D76" s="88"/>
      <c r="E76" s="86" t="s">
        <v>48</v>
      </c>
      <c r="F76" s="86"/>
      <c r="G76" s="86"/>
      <c r="H76" s="76"/>
      <c r="I76" s="86"/>
      <c r="J76" s="76"/>
      <c r="L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Y76" s="18"/>
      <c r="Z76" s="77"/>
      <c r="AA76" s="77"/>
      <c r="AB76" s="77"/>
      <c r="AC76" s="77"/>
      <c r="AD76" s="77"/>
    </row>
    <row r="77" spans="1:30" ht="20.100000000000001" customHeight="1">
      <c r="B77" s="7" t="s">
        <v>76</v>
      </c>
      <c r="C77" s="7"/>
      <c r="D77" s="103"/>
      <c r="P77" s="209"/>
      <c r="Q77" s="103"/>
      <c r="W77" s="16" t="s">
        <v>23</v>
      </c>
      <c r="X77" s="18"/>
      <c r="Y77" s="77"/>
      <c r="Z77" s="77"/>
      <c r="AA77" s="77"/>
      <c r="AB77" s="77"/>
      <c r="AC77" s="77"/>
    </row>
    <row r="78" spans="1:30" ht="20.100000000000001" customHeight="1">
      <c r="B78" s="104"/>
      <c r="C78" s="105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106" t="s">
        <v>30</v>
      </c>
      <c r="Q78" s="215"/>
      <c r="R78" s="215"/>
      <c r="S78" s="215"/>
      <c r="T78" s="216"/>
      <c r="U78" s="217"/>
      <c r="V78" s="216"/>
      <c r="W78" s="107"/>
      <c r="X78" s="23"/>
      <c r="Y78" s="77"/>
      <c r="Z78" s="77"/>
      <c r="AA78" s="77"/>
      <c r="AB78" s="77"/>
      <c r="AC78" s="77"/>
    </row>
    <row r="79" spans="1:30" ht="20.100000000000001" customHeight="1">
      <c r="B79" s="108"/>
      <c r="C79" s="109"/>
      <c r="D79" s="211" t="s">
        <v>0</v>
      </c>
      <c r="E79" s="212" t="s">
        <v>1</v>
      </c>
      <c r="F79" s="212" t="s">
        <v>2</v>
      </c>
      <c r="G79" s="212" t="s">
        <v>3</v>
      </c>
      <c r="H79" s="212" t="s">
        <v>4</v>
      </c>
      <c r="I79" s="212" t="s">
        <v>5</v>
      </c>
      <c r="J79" s="212" t="s">
        <v>6</v>
      </c>
      <c r="K79" s="212" t="s">
        <v>7</v>
      </c>
      <c r="L79" s="212" t="s">
        <v>8</v>
      </c>
      <c r="M79" s="212" t="s">
        <v>9</v>
      </c>
      <c r="N79" s="212" t="s">
        <v>10</v>
      </c>
      <c r="O79" s="212" t="s">
        <v>11</v>
      </c>
      <c r="P79" s="110" t="str">
        <f>P11</f>
        <v>May.</v>
      </c>
      <c r="Q79" s="34" t="s">
        <v>31</v>
      </c>
      <c r="R79" s="34" t="s">
        <v>32</v>
      </c>
      <c r="S79" s="34" t="s">
        <v>33</v>
      </c>
      <c r="T79" s="35" t="s">
        <v>34</v>
      </c>
      <c r="U79" s="33" t="s">
        <v>29</v>
      </c>
      <c r="V79" s="35" t="s">
        <v>35</v>
      </c>
      <c r="W79" s="36" t="s">
        <v>46</v>
      </c>
      <c r="X79" s="23"/>
      <c r="Y79" s="77"/>
      <c r="Z79" s="77"/>
      <c r="AA79" s="77"/>
      <c r="AB79" s="77"/>
      <c r="AC79" s="77"/>
    </row>
    <row r="80" spans="1:30" ht="20.100000000000001" customHeight="1">
      <c r="B80" s="288" t="s">
        <v>22</v>
      </c>
      <c r="C80" s="289"/>
      <c r="D80" s="11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3"/>
      <c r="S80" s="113"/>
      <c r="T80" s="113"/>
      <c r="U80" s="113"/>
      <c r="V80" s="113"/>
      <c r="W80" s="114"/>
      <c r="X80" s="83"/>
      <c r="Y80" s="77"/>
      <c r="Z80" s="97"/>
      <c r="AA80" s="77"/>
      <c r="AB80" s="77"/>
      <c r="AC80" s="77"/>
    </row>
    <row r="81" spans="1:29" ht="20.100000000000001" customHeight="1">
      <c r="B81" s="290" t="s">
        <v>49</v>
      </c>
      <c r="C81" s="221" t="s">
        <v>77</v>
      </c>
      <c r="D81" s="197">
        <v>108.60852622369606</v>
      </c>
      <c r="E81" s="197">
        <v>108.18875968139308</v>
      </c>
      <c r="F81" s="197">
        <v>110.49834675311239</v>
      </c>
      <c r="G81" s="197">
        <v>112.99476697691651</v>
      </c>
      <c r="H81" s="197">
        <v>101.24977514247253</v>
      </c>
      <c r="I81" s="197">
        <v>100.79557485196192</v>
      </c>
      <c r="J81" s="197">
        <v>99.886250815043482</v>
      </c>
      <c r="K81" s="197">
        <v>115.6784585454734</v>
      </c>
      <c r="L81" s="197">
        <v>99.172682080501005</v>
      </c>
      <c r="M81" s="197">
        <v>100.2789998816238</v>
      </c>
      <c r="N81" s="197">
        <v>110.49296675230178</v>
      </c>
      <c r="O81" s="198">
        <v>101.94118352957391</v>
      </c>
      <c r="P81" s="186">
        <v>108.390843536212</v>
      </c>
      <c r="Q81" s="197">
        <v>109.07760901093468</v>
      </c>
      <c r="R81" s="197">
        <v>105.77247111874213</v>
      </c>
      <c r="S81" s="197">
        <v>104.42438386724162</v>
      </c>
      <c r="T81" s="198">
        <v>103.29749089954663</v>
      </c>
      <c r="U81" s="218">
        <v>107.53892784751118</v>
      </c>
      <c r="V81" s="198">
        <v>103.91738298853137</v>
      </c>
      <c r="W81" s="198">
        <v>105.50198290855633</v>
      </c>
      <c r="X81" s="83"/>
      <c r="Y81" s="77"/>
      <c r="Z81" s="97"/>
      <c r="AA81" s="77"/>
      <c r="AB81" s="77"/>
      <c r="AC81" s="77"/>
    </row>
    <row r="82" spans="1:29" ht="20.100000000000001" customHeight="1">
      <c r="B82" s="290"/>
      <c r="C82" s="119" t="s">
        <v>80</v>
      </c>
      <c r="D82" s="199">
        <v>114.32567619463079</v>
      </c>
      <c r="E82" s="199">
        <v>108.87850850467177</v>
      </c>
      <c r="F82" s="199">
        <v>116.00863846163793</v>
      </c>
      <c r="G82" s="199">
        <v>114.08503321708339</v>
      </c>
      <c r="H82" s="199">
        <v>112.28536733963728</v>
      </c>
      <c r="I82" s="199">
        <v>111.19628458617157</v>
      </c>
      <c r="J82" s="199">
        <v>106.57569948181506</v>
      </c>
      <c r="K82" s="199">
        <v>112.06810023856006</v>
      </c>
      <c r="L82" s="199">
        <v>114.34822907853845</v>
      </c>
      <c r="M82" s="199">
        <v>105.9962488591449</v>
      </c>
      <c r="N82" s="199">
        <v>105.39953533298522</v>
      </c>
      <c r="O82" s="201">
        <v>111.9459651975006</v>
      </c>
      <c r="P82" s="200">
        <v>111.51144228987997</v>
      </c>
      <c r="Q82" s="199">
        <v>112.984831686482</v>
      </c>
      <c r="R82" s="199">
        <v>112.67482821784949</v>
      </c>
      <c r="S82" s="199">
        <v>111.31108303542186</v>
      </c>
      <c r="T82" s="201">
        <v>108.09634586483287</v>
      </c>
      <c r="U82" s="219">
        <v>112.84149941512605</v>
      </c>
      <c r="V82" s="201">
        <v>109.88659284458396</v>
      </c>
      <c r="W82" s="201">
        <v>111.20742061160618</v>
      </c>
      <c r="X82" s="83"/>
      <c r="Y82" s="77"/>
      <c r="Z82" s="97"/>
      <c r="AA82" s="77"/>
      <c r="AB82" s="77"/>
      <c r="AC82" s="77"/>
    </row>
    <row r="83" spans="1:29" ht="20.100000000000001" customHeight="1">
      <c r="B83" s="291"/>
      <c r="C83" s="120" t="s">
        <v>84</v>
      </c>
      <c r="D83" s="202">
        <v>99.625273954445873</v>
      </c>
      <c r="E83" s="202">
        <v>107.01693967708512</v>
      </c>
      <c r="F83" s="202">
        <v>106.36883587947872</v>
      </c>
      <c r="G83" s="202">
        <v>102.49939231151188</v>
      </c>
      <c r="H83" s="202">
        <v>118.72138701645376</v>
      </c>
      <c r="I83" s="202">
        <v>99.939761562112622</v>
      </c>
      <c r="J83" s="202">
        <v>110.97764531433276</v>
      </c>
      <c r="K83" s="202">
        <v>111.58886655585094</v>
      </c>
      <c r="L83" s="202">
        <v>104.21081520361552</v>
      </c>
      <c r="M83" s="202">
        <v>110.78166818041773</v>
      </c>
      <c r="N83" s="202">
        <v>109.43439914841231</v>
      </c>
      <c r="O83" s="204">
        <v>103.66276500676015</v>
      </c>
      <c r="P83" s="203">
        <v>103.3393814075865</v>
      </c>
      <c r="Q83" s="202">
        <v>104.34947999716684</v>
      </c>
      <c r="R83" s="202">
        <v>105.96572687767637</v>
      </c>
      <c r="S83" s="202">
        <v>108.62924973221635</v>
      </c>
      <c r="T83" s="204">
        <v>107.73619380025352</v>
      </c>
      <c r="U83" s="220">
        <v>105.09184740842178</v>
      </c>
      <c r="V83" s="204">
        <v>108.23359233774643</v>
      </c>
      <c r="W83" s="204">
        <v>106.81766372110064</v>
      </c>
      <c r="X83" s="83"/>
      <c r="Y83" s="77"/>
      <c r="Z83" s="97"/>
      <c r="AA83" s="77"/>
      <c r="AB83" s="77"/>
      <c r="AC83" s="77"/>
    </row>
    <row r="84" spans="1:29" ht="20.100000000000001" customHeight="1">
      <c r="B84" s="292" t="s">
        <v>26</v>
      </c>
      <c r="C84" s="118" t="s">
        <v>77</v>
      </c>
      <c r="D84" s="197">
        <v>109.81031728938105</v>
      </c>
      <c r="E84" s="197">
        <v>108.2065634257049</v>
      </c>
      <c r="F84" s="197">
        <v>112.15411194702961</v>
      </c>
      <c r="G84" s="197">
        <v>117.50828246486896</v>
      </c>
      <c r="H84" s="197">
        <v>108.67083089920733</v>
      </c>
      <c r="I84" s="197">
        <v>101.08305866118499</v>
      </c>
      <c r="J84" s="197">
        <v>100.58054111695466</v>
      </c>
      <c r="K84" s="197">
        <v>112.95704926697935</v>
      </c>
      <c r="L84" s="197">
        <v>97.755551047120008</v>
      </c>
      <c r="M84" s="197">
        <v>100.97595954306351</v>
      </c>
      <c r="N84" s="197">
        <v>108.48066976201206</v>
      </c>
      <c r="O84" s="198">
        <v>103.32786354258067</v>
      </c>
      <c r="P84" s="186">
        <v>108.98421256015558</v>
      </c>
      <c r="Q84" s="197">
        <v>109.98632590649846</v>
      </c>
      <c r="R84" s="197">
        <v>109.69912279121377</v>
      </c>
      <c r="S84" s="197">
        <v>103.29392284147198</v>
      </c>
      <c r="T84" s="198">
        <v>103.61763905998862</v>
      </c>
      <c r="U84" s="218">
        <v>109.85809726735798</v>
      </c>
      <c r="V84" s="198">
        <v>103.43197829560864</v>
      </c>
      <c r="W84" s="198">
        <v>106.26079995179167</v>
      </c>
      <c r="X84" s="83"/>
      <c r="Y84" s="77"/>
      <c r="Z84" s="97"/>
      <c r="AA84" s="77"/>
      <c r="AB84" s="77"/>
      <c r="AC84" s="77"/>
    </row>
    <row r="85" spans="1:29" ht="20.100000000000001" customHeight="1">
      <c r="B85" s="293"/>
      <c r="C85" s="119" t="s">
        <v>80</v>
      </c>
      <c r="D85" s="199">
        <v>109.96159852897236</v>
      </c>
      <c r="E85" s="199">
        <v>105.57054361261342</v>
      </c>
      <c r="F85" s="199">
        <v>113.96185113857736</v>
      </c>
      <c r="G85" s="199">
        <v>105.32236236686452</v>
      </c>
      <c r="H85" s="199">
        <v>107.79600641301013</v>
      </c>
      <c r="I85" s="199">
        <v>112.67023476687726</v>
      </c>
      <c r="J85" s="199">
        <v>103.78712206834197</v>
      </c>
      <c r="K85" s="199">
        <v>114.03950226101283</v>
      </c>
      <c r="L85" s="199">
        <v>112.58856973762761</v>
      </c>
      <c r="M85" s="199">
        <v>107.27497624507537</v>
      </c>
      <c r="N85" s="199">
        <v>103.26918446824438</v>
      </c>
      <c r="O85" s="201">
        <v>109.15113586839024</v>
      </c>
      <c r="P85" s="200">
        <v>107.72075584663961</v>
      </c>
      <c r="Q85" s="199">
        <v>109.7130458951427</v>
      </c>
      <c r="R85" s="199">
        <v>108.32635372180181</v>
      </c>
      <c r="S85" s="199">
        <v>110.43070518336894</v>
      </c>
      <c r="T85" s="201">
        <v>107.05137542985447</v>
      </c>
      <c r="U85" s="219">
        <v>109.08600266588964</v>
      </c>
      <c r="V85" s="201">
        <v>109.00669950856224</v>
      </c>
      <c r="W85" s="201">
        <v>109.04279872230185</v>
      </c>
      <c r="X85" s="83"/>
      <c r="Y85" s="77"/>
      <c r="Z85" s="97"/>
      <c r="AA85" s="77"/>
      <c r="AB85" s="77"/>
      <c r="AC85" s="77"/>
    </row>
    <row r="86" spans="1:29" ht="20.100000000000001" customHeight="1">
      <c r="B86" s="294"/>
      <c r="C86" s="120" t="s">
        <v>84</v>
      </c>
      <c r="D86" s="202">
        <v>101.84053791960245</v>
      </c>
      <c r="E86" s="202">
        <v>108.3159294484432</v>
      </c>
      <c r="F86" s="202">
        <v>106.06391484053523</v>
      </c>
      <c r="G86" s="202">
        <v>101.33729090392656</v>
      </c>
      <c r="H86" s="202">
        <v>117.1699854645546</v>
      </c>
      <c r="I86" s="202">
        <v>98.884636385743264</v>
      </c>
      <c r="J86" s="202">
        <v>111.1361796558004</v>
      </c>
      <c r="K86" s="202">
        <v>112.98167982958422</v>
      </c>
      <c r="L86" s="202">
        <v>101.13541501320744</v>
      </c>
      <c r="M86" s="202">
        <v>108.01483085149333</v>
      </c>
      <c r="N86" s="202">
        <v>109.14834123811042</v>
      </c>
      <c r="O86" s="204">
        <v>102.22683491094146</v>
      </c>
      <c r="P86" s="203">
        <v>105.06062929558119</v>
      </c>
      <c r="Q86" s="202">
        <v>105.3889731274197</v>
      </c>
      <c r="R86" s="202">
        <v>104.64048151912613</v>
      </c>
      <c r="S86" s="202">
        <v>108.11038888940563</v>
      </c>
      <c r="T86" s="204">
        <v>105.93685522945906</v>
      </c>
      <c r="U86" s="220">
        <v>105.05536788433633</v>
      </c>
      <c r="V86" s="204">
        <v>107.18756534889648</v>
      </c>
      <c r="W86" s="204">
        <v>106.22401612838985</v>
      </c>
      <c r="X86" s="83"/>
      <c r="Y86" s="77"/>
      <c r="Z86" s="77"/>
      <c r="AA86" s="77"/>
      <c r="AB86" s="77"/>
      <c r="AC86" s="77"/>
    </row>
    <row r="87" spans="1:29" ht="20.100000000000001" customHeight="1">
      <c r="B87" s="285" t="s">
        <v>50</v>
      </c>
      <c r="C87" s="118" t="s">
        <v>77</v>
      </c>
      <c r="D87" s="197">
        <v>105.57604110859504</v>
      </c>
      <c r="E87" s="197">
        <v>108.14594816321626</v>
      </c>
      <c r="F87" s="197">
        <v>106.9799900589859</v>
      </c>
      <c r="G87" s="197">
        <v>104.0100974341367</v>
      </c>
      <c r="H87" s="197">
        <v>89.664100942952274</v>
      </c>
      <c r="I87" s="197">
        <v>100.23482997890767</v>
      </c>
      <c r="J87" s="197">
        <v>98.166127825848349</v>
      </c>
      <c r="K87" s="197">
        <v>122.04909889802948</v>
      </c>
      <c r="L87" s="197">
        <v>102.24799571232029</v>
      </c>
      <c r="M87" s="197">
        <v>99.24110319969968</v>
      </c>
      <c r="N87" s="197">
        <v>113.55129751528217</v>
      </c>
      <c r="O87" s="198">
        <v>98.846886894180528</v>
      </c>
      <c r="P87" s="186">
        <v>106.93071012322268</v>
      </c>
      <c r="Q87" s="197">
        <v>106.94789290585094</v>
      </c>
      <c r="R87" s="197">
        <v>98.510206361634502</v>
      </c>
      <c r="S87" s="197">
        <v>107.03767232800574</v>
      </c>
      <c r="T87" s="198">
        <v>102.74140627941992</v>
      </c>
      <c r="U87" s="218">
        <v>102.68290374397075</v>
      </c>
      <c r="V87" s="198">
        <v>104.90072932597256</v>
      </c>
      <c r="W87" s="198">
        <v>103.9424432169096</v>
      </c>
      <c r="X87" s="83"/>
      <c r="Y87" s="77"/>
      <c r="Z87" s="77"/>
      <c r="AA87" s="77"/>
      <c r="AB87" s="77"/>
      <c r="AC87" s="77"/>
    </row>
    <row r="88" spans="1:29" ht="20.100000000000001" customHeight="1">
      <c r="B88" s="286"/>
      <c r="C88" s="119" t="s">
        <v>80</v>
      </c>
      <c r="D88" s="199">
        <v>125.41233165783635</v>
      </c>
      <c r="E88" s="199">
        <v>116.58308665967594</v>
      </c>
      <c r="F88" s="199">
        <v>120.3902301374967</v>
      </c>
      <c r="G88" s="199">
        <v>132.84511151990506</v>
      </c>
      <c r="H88" s="199">
        <v>121.07354787777713</v>
      </c>
      <c r="I88" s="199">
        <v>108.25314851154546</v>
      </c>
      <c r="J88" s="199">
        <v>113.43415672347228</v>
      </c>
      <c r="K88" s="199">
        <v>107.77168860531738</v>
      </c>
      <c r="L88" s="199">
        <v>118.05068846862888</v>
      </c>
      <c r="M88" s="199">
        <v>104.23243781089337</v>
      </c>
      <c r="N88" s="199">
        <v>108.68383193762101</v>
      </c>
      <c r="O88" s="201">
        <v>118.4031312964598</v>
      </c>
      <c r="P88" s="200">
        <v>120.71525244661629</v>
      </c>
      <c r="Q88" s="199">
        <v>120.60240864019458</v>
      </c>
      <c r="R88" s="199">
        <v>121.56181804436011</v>
      </c>
      <c r="S88" s="199">
        <v>113.27130290098258</v>
      </c>
      <c r="T88" s="201">
        <v>109.88787900265156</v>
      </c>
      <c r="U88" s="219">
        <v>121.06737142213437</v>
      </c>
      <c r="V88" s="201">
        <v>111.62669682589052</v>
      </c>
      <c r="W88" s="201">
        <v>115.68624746779706</v>
      </c>
      <c r="X88" s="83"/>
      <c r="Y88" s="77"/>
      <c r="Z88" s="77"/>
      <c r="AA88" s="77"/>
      <c r="AB88" s="77"/>
      <c r="AC88" s="77"/>
    </row>
    <row r="89" spans="1:29" ht="20.100000000000001" customHeight="1">
      <c r="B89" s="287"/>
      <c r="C89" s="120" t="s">
        <v>84</v>
      </c>
      <c r="D89" s="202">
        <v>94.592696244039814</v>
      </c>
      <c r="E89" s="202">
        <v>104.25549094126232</v>
      </c>
      <c r="F89" s="202">
        <v>106.98324319203283</v>
      </c>
      <c r="G89" s="202">
        <v>104.44124256272123</v>
      </c>
      <c r="H89" s="202">
        <v>121.43041451614533</v>
      </c>
      <c r="I89" s="202">
        <v>102.14171103679995</v>
      </c>
      <c r="J89" s="202">
        <v>110.62902782802928</v>
      </c>
      <c r="K89" s="202">
        <v>108.34538031433081</v>
      </c>
      <c r="L89" s="202">
        <v>110.29223026520516</v>
      </c>
      <c r="M89" s="202">
        <v>115.17686683158659</v>
      </c>
      <c r="N89" s="202">
        <v>109.85966383085338</v>
      </c>
      <c r="O89" s="204">
        <v>106.65822593598342</v>
      </c>
      <c r="P89" s="203">
        <v>99.558172518499802</v>
      </c>
      <c r="Q89" s="202">
        <v>102.13143652116494</v>
      </c>
      <c r="R89" s="202">
        <v>108.36822585297368</v>
      </c>
      <c r="S89" s="202">
        <v>109.74622287884021</v>
      </c>
      <c r="T89" s="204">
        <v>110.84450093023561</v>
      </c>
      <c r="U89" s="220">
        <v>105.16399439126754</v>
      </c>
      <c r="V89" s="204">
        <v>110.27232647228433</v>
      </c>
      <c r="W89" s="204">
        <v>107.98233965115995</v>
      </c>
      <c r="X89" s="83"/>
      <c r="Y89" s="77"/>
      <c r="Z89" s="77"/>
      <c r="AA89" s="77"/>
      <c r="AB89" s="77"/>
      <c r="AC89" s="77"/>
    </row>
    <row r="90" spans="1:29" ht="20.100000000000001" customHeight="1">
      <c r="B90" s="288" t="s">
        <v>47</v>
      </c>
      <c r="C90" s="289"/>
      <c r="D90" s="205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207"/>
      <c r="T90" s="207"/>
      <c r="U90" s="207"/>
      <c r="V90" s="207"/>
      <c r="W90" s="208"/>
    </row>
    <row r="91" spans="1:29" s="69" customFormat="1" ht="20.100000000000001" customHeight="1">
      <c r="A91" s="8"/>
      <c r="B91" s="290" t="s">
        <v>49</v>
      </c>
      <c r="C91" s="118" t="s">
        <v>77</v>
      </c>
      <c r="D91" s="197">
        <v>98.4364779516483</v>
      </c>
      <c r="E91" s="197">
        <v>97.329637226354876</v>
      </c>
      <c r="F91" s="197">
        <v>99.267820440260934</v>
      </c>
      <c r="G91" s="197">
        <v>108.40774168637482</v>
      </c>
      <c r="H91" s="197">
        <v>88.218167874945379</v>
      </c>
      <c r="I91" s="197">
        <v>97.298146056582468</v>
      </c>
      <c r="J91" s="197">
        <v>93.295627778275971</v>
      </c>
      <c r="K91" s="197">
        <v>112.75310307734394</v>
      </c>
      <c r="L91" s="197">
        <v>98.888391409735846</v>
      </c>
      <c r="M91" s="197">
        <v>100.21575044097084</v>
      </c>
      <c r="N91" s="197">
        <v>107.24699941259502</v>
      </c>
      <c r="O91" s="198">
        <v>100.02588085178097</v>
      </c>
      <c r="P91" s="186">
        <v>97.838694422924064</v>
      </c>
      <c r="Q91" s="197">
        <v>98.319281714642514</v>
      </c>
      <c r="R91" s="197">
        <v>99.140490203783116</v>
      </c>
      <c r="S91" s="197">
        <v>101.15529548086502</v>
      </c>
      <c r="T91" s="198">
        <v>101.81219281062906</v>
      </c>
      <c r="U91" s="218">
        <v>98.717888798469218</v>
      </c>
      <c r="V91" s="198">
        <v>101.47983845512046</v>
      </c>
      <c r="W91" s="198">
        <v>100.10372678453987</v>
      </c>
      <c r="X91" s="76"/>
    </row>
    <row r="92" spans="1:29" s="69" customFormat="1" ht="20.100000000000001" customHeight="1">
      <c r="B92" s="290"/>
      <c r="C92" s="119" t="s">
        <v>80</v>
      </c>
      <c r="D92" s="199">
        <v>111.15528309375486</v>
      </c>
      <c r="E92" s="199">
        <v>106.06660356251614</v>
      </c>
      <c r="F92" s="199">
        <v>113.76173708920187</v>
      </c>
      <c r="G92" s="199">
        <v>111.69137054596999</v>
      </c>
      <c r="H92" s="199">
        <v>109.14461038883516</v>
      </c>
      <c r="I92" s="199">
        <v>106.83425925430834</v>
      </c>
      <c r="J92" s="199">
        <v>108.22071466953251</v>
      </c>
      <c r="K92" s="199">
        <v>111.89737395192165</v>
      </c>
      <c r="L92" s="199">
        <v>112.2940032874131</v>
      </c>
      <c r="M92" s="199">
        <v>103.78933041730622</v>
      </c>
      <c r="N92" s="199">
        <v>102.16273215513365</v>
      </c>
      <c r="O92" s="201">
        <v>111.60561342707594</v>
      </c>
      <c r="P92" s="200">
        <v>108.43002811178191</v>
      </c>
      <c r="Q92" s="199">
        <v>110.22782960921677</v>
      </c>
      <c r="R92" s="199">
        <v>109.69945666628671</v>
      </c>
      <c r="S92" s="199">
        <v>110.97348867629499</v>
      </c>
      <c r="T92" s="201">
        <v>106.00941800036823</v>
      </c>
      <c r="U92" s="219">
        <v>109.96886739269915</v>
      </c>
      <c r="V92" s="201">
        <v>108.52249804918704</v>
      </c>
      <c r="W92" s="201">
        <v>109.23833492832908</v>
      </c>
      <c r="X92" s="76"/>
    </row>
    <row r="93" spans="1:29" ht="20.100000000000001" customHeight="1">
      <c r="A93" s="69"/>
      <c r="B93" s="291"/>
      <c r="C93" s="120" t="s">
        <v>84</v>
      </c>
      <c r="D93" s="224">
        <v>98.404705900148997</v>
      </c>
      <c r="E93" s="224">
        <v>103.79761952151587</v>
      </c>
      <c r="F93" s="224">
        <v>103.7331039314267</v>
      </c>
      <c r="G93" s="224">
        <v>99.243890100210137</v>
      </c>
      <c r="H93" s="224">
        <v>120.25782369778248</v>
      </c>
      <c r="I93" s="224">
        <v>100.40738054555065</v>
      </c>
      <c r="J93" s="224">
        <v>107.20056408907016</v>
      </c>
      <c r="K93" s="224">
        <v>101.98240226135191</v>
      </c>
      <c r="L93" s="224">
        <v>102.61828516774216</v>
      </c>
      <c r="M93" s="224">
        <v>105.834782502949</v>
      </c>
      <c r="N93" s="224">
        <v>108.84963731815813</v>
      </c>
      <c r="O93" s="225">
        <v>99.657839398367614</v>
      </c>
      <c r="P93" s="226">
        <v>101.22034860132057</v>
      </c>
      <c r="Q93" s="224">
        <v>102.08675367887581</v>
      </c>
      <c r="R93" s="224">
        <v>105.59785763778349</v>
      </c>
      <c r="S93" s="224">
        <v>103.71068124277825</v>
      </c>
      <c r="T93" s="225">
        <v>104.43668290657233</v>
      </c>
      <c r="U93" s="227">
        <v>103.79586175043794</v>
      </c>
      <c r="V93" s="225">
        <v>104.0634783929986</v>
      </c>
      <c r="W93" s="225">
        <v>103.93045971482309</v>
      </c>
      <c r="X93" s="115"/>
    </row>
    <row r="94" spans="1:29" ht="20.100000000000001" customHeight="1">
      <c r="B94" s="292" t="s">
        <v>26</v>
      </c>
      <c r="C94" s="118" t="s">
        <v>77</v>
      </c>
      <c r="D94" s="197">
        <v>99.770329292830155</v>
      </c>
      <c r="E94" s="197">
        <v>98.984614861726357</v>
      </c>
      <c r="F94" s="197">
        <v>101.52668158053488</v>
      </c>
      <c r="G94" s="197">
        <v>112.26213748946321</v>
      </c>
      <c r="H94" s="197">
        <v>95.473885879601127</v>
      </c>
      <c r="I94" s="197">
        <v>94.997178342517103</v>
      </c>
      <c r="J94" s="197">
        <v>95.58157244698144</v>
      </c>
      <c r="K94" s="197">
        <v>109.12646402677078</v>
      </c>
      <c r="L94" s="197">
        <v>95.34346432451521</v>
      </c>
      <c r="M94" s="197">
        <v>96.937671897986348</v>
      </c>
      <c r="N94" s="197">
        <v>100.30782356060782</v>
      </c>
      <c r="O94" s="198">
        <v>99.823618077722045</v>
      </c>
      <c r="P94" s="186">
        <v>99.349195337038481</v>
      </c>
      <c r="Q94" s="197">
        <v>100.05854687076187</v>
      </c>
      <c r="R94" s="197">
        <v>102.90143194132173</v>
      </c>
      <c r="S94" s="197">
        <v>99.495029128574856</v>
      </c>
      <c r="T94" s="198">
        <v>98.733110743595347</v>
      </c>
      <c r="U94" s="218">
        <v>101.3961728540251</v>
      </c>
      <c r="V94" s="198">
        <v>99.14303536032601</v>
      </c>
      <c r="W94" s="198">
        <v>100.28245196589967</v>
      </c>
      <c r="X94" s="115"/>
    </row>
    <row r="95" spans="1:29" ht="20.100000000000001" customHeight="1">
      <c r="B95" s="293"/>
      <c r="C95" s="119" t="s">
        <v>80</v>
      </c>
      <c r="D95" s="199">
        <v>107.36438288124903</v>
      </c>
      <c r="E95" s="199">
        <v>102.66710832914517</v>
      </c>
      <c r="F95" s="199">
        <v>112.40527453711316</v>
      </c>
      <c r="G95" s="199">
        <v>101.91520532329102</v>
      </c>
      <c r="H95" s="199">
        <v>103.68823938761309</v>
      </c>
      <c r="I95" s="199">
        <v>111.84484121725062</v>
      </c>
      <c r="J95" s="199">
        <v>103.57286029264381</v>
      </c>
      <c r="K95" s="199">
        <v>111.61162789242887</v>
      </c>
      <c r="L95" s="199">
        <v>108.27164920022064</v>
      </c>
      <c r="M95" s="199">
        <v>106.20318998160938</v>
      </c>
      <c r="N95" s="199">
        <v>99.015428234393269</v>
      </c>
      <c r="O95" s="201">
        <v>104.59457428891629</v>
      </c>
      <c r="P95" s="200">
        <v>104.85767708646046</v>
      </c>
      <c r="Q95" s="199">
        <v>107.34407795642338</v>
      </c>
      <c r="R95" s="199">
        <v>104.80732666084384</v>
      </c>
      <c r="S95" s="199">
        <v>107.92662180360901</v>
      </c>
      <c r="T95" s="201">
        <v>103.9244657680882</v>
      </c>
      <c r="U95" s="219">
        <v>106.12003272167907</v>
      </c>
      <c r="V95" s="201">
        <v>106.08688233594319</v>
      </c>
      <c r="W95" s="201">
        <v>106.10378955782829</v>
      </c>
      <c r="X95" s="115"/>
    </row>
    <row r="96" spans="1:29" ht="20.100000000000001" customHeight="1">
      <c r="B96" s="294"/>
      <c r="C96" s="120" t="s">
        <v>84</v>
      </c>
      <c r="D96" s="224">
        <v>97.746906168920546</v>
      </c>
      <c r="E96" s="224">
        <v>102.13322148105051</v>
      </c>
      <c r="F96" s="224">
        <v>100.53795299328515</v>
      </c>
      <c r="G96" s="224">
        <v>96.165068399763669</v>
      </c>
      <c r="H96" s="224">
        <v>117.68375323919635</v>
      </c>
      <c r="I96" s="224">
        <v>95.711940992492913</v>
      </c>
      <c r="J96" s="224">
        <v>106.10759676209886</v>
      </c>
      <c r="K96" s="224">
        <v>104.26262554912886</v>
      </c>
      <c r="L96" s="224">
        <v>98.933754791507596</v>
      </c>
      <c r="M96" s="224">
        <v>103.73592941892302</v>
      </c>
      <c r="N96" s="224">
        <v>106.96021558462931</v>
      </c>
      <c r="O96" s="225">
        <v>99.911193796209332</v>
      </c>
      <c r="P96" s="228">
        <v>100.02658149337363</v>
      </c>
      <c r="Q96" s="224">
        <v>100.20042256763682</v>
      </c>
      <c r="R96" s="224">
        <v>102.19573348423859</v>
      </c>
      <c r="S96" s="224">
        <v>102.84327633004568</v>
      </c>
      <c r="T96" s="225">
        <v>103.02452807037518</v>
      </c>
      <c r="U96" s="227">
        <v>101.14499301428137</v>
      </c>
      <c r="V96" s="225">
        <v>102.92613143967971</v>
      </c>
      <c r="W96" s="225">
        <v>102.02081567613676</v>
      </c>
      <c r="X96" s="116"/>
    </row>
    <row r="97" spans="2:24" ht="20.100000000000001" customHeight="1">
      <c r="B97" s="285" t="s">
        <v>50</v>
      </c>
      <c r="C97" s="118" t="s">
        <v>77</v>
      </c>
      <c r="D97" s="197">
        <v>95.744582513502451</v>
      </c>
      <c r="E97" s="197">
        <v>94.149025926308965</v>
      </c>
      <c r="F97" s="197">
        <v>95.387845196526584</v>
      </c>
      <c r="G97" s="197">
        <v>101.26287092974657</v>
      </c>
      <c r="H97" s="197">
        <v>78.2199580143769</v>
      </c>
      <c r="I97" s="197">
        <v>100.75558588929563</v>
      </c>
      <c r="J97" s="197">
        <v>88.711064337692676</v>
      </c>
      <c r="K97" s="197">
        <v>119.95486827350379</v>
      </c>
      <c r="L97" s="197">
        <v>105.09108576496004</v>
      </c>
      <c r="M97" s="197">
        <v>104.49912433660424</v>
      </c>
      <c r="N97" s="197">
        <v>114.38233149780388</v>
      </c>
      <c r="O97" s="198">
        <v>100.37558993900771</v>
      </c>
      <c r="P97" s="186">
        <v>94.870020019870694</v>
      </c>
      <c r="Q97" s="197">
        <v>95.054374975982782</v>
      </c>
      <c r="R97" s="197">
        <v>93.140906326425238</v>
      </c>
      <c r="S97" s="197">
        <v>104.30003630699321</v>
      </c>
      <c r="T97" s="198">
        <v>105.98667061514982</v>
      </c>
      <c r="U97" s="218">
        <v>94.076271178481093</v>
      </c>
      <c r="V97" s="198">
        <v>105.21989919068579</v>
      </c>
      <c r="W97" s="198">
        <v>99.806167328517631</v>
      </c>
      <c r="X97" s="116"/>
    </row>
    <row r="98" spans="2:24" ht="20.100000000000001" customHeight="1">
      <c r="B98" s="286"/>
      <c r="C98" s="119" t="s">
        <v>80</v>
      </c>
      <c r="D98" s="199">
        <v>118.51807190683211</v>
      </c>
      <c r="E98" s="199">
        <v>112.52345775434713</v>
      </c>
      <c r="F98" s="199">
        <v>116.12022889441408</v>
      </c>
      <c r="G98" s="199">
        <v>130.49107720882054</v>
      </c>
      <c r="H98" s="199">
        <v>118.35168501835169</v>
      </c>
      <c r="I98" s="199">
        <v>99.770649589939509</v>
      </c>
      <c r="J98" s="199">
        <v>117.66598778004074</v>
      </c>
      <c r="K98" s="199">
        <v>112.42335438628814</v>
      </c>
      <c r="L98" s="199">
        <v>118.82644857594582</v>
      </c>
      <c r="M98" s="199">
        <v>100.96543517144548</v>
      </c>
      <c r="N98" s="199">
        <v>105.30428226156295</v>
      </c>
      <c r="O98" s="201">
        <v>123.79203395364023</v>
      </c>
      <c r="P98" s="200">
        <v>115.28576734446787</v>
      </c>
      <c r="Q98" s="199">
        <v>115.5791577542135</v>
      </c>
      <c r="R98" s="199">
        <v>118.04288261482276</v>
      </c>
      <c r="S98" s="199">
        <v>116.46896703781282</v>
      </c>
      <c r="T98" s="201">
        <v>108.67584523530608</v>
      </c>
      <c r="U98" s="219">
        <v>116.81993685958317</v>
      </c>
      <c r="V98" s="201">
        <v>112.21837747003056</v>
      </c>
      <c r="W98" s="201">
        <v>114.38179543540572</v>
      </c>
    </row>
    <row r="99" spans="2:24" ht="20.100000000000001" customHeight="1">
      <c r="B99" s="287"/>
      <c r="C99" s="120" t="s">
        <v>84</v>
      </c>
      <c r="D99" s="224">
        <v>99.603483792466733</v>
      </c>
      <c r="E99" s="224">
        <v>106.75108524451615</v>
      </c>
      <c r="F99" s="224">
        <v>109.14557708586786</v>
      </c>
      <c r="G99" s="224">
        <v>103.86329308998667</v>
      </c>
      <c r="H99" s="224">
        <v>124.10396539527046</v>
      </c>
      <c r="I99" s="224">
        <v>108.02431728512856</v>
      </c>
      <c r="J99" s="224">
        <v>109.15627831232726</v>
      </c>
      <c r="K99" s="224">
        <v>97.711857938789521</v>
      </c>
      <c r="L99" s="224">
        <v>108.06634932424069</v>
      </c>
      <c r="M99" s="224">
        <v>108.66986131509452</v>
      </c>
      <c r="N99" s="224">
        <v>110.6435546875</v>
      </c>
      <c r="O99" s="225">
        <v>99.290256643197822</v>
      </c>
      <c r="P99" s="229">
        <v>103.36577104870712</v>
      </c>
      <c r="Q99" s="224">
        <v>105.4080426798472</v>
      </c>
      <c r="R99" s="224">
        <v>110.79764264700312</v>
      </c>
      <c r="S99" s="224">
        <v>105.17240297528853</v>
      </c>
      <c r="T99" s="225">
        <v>106.2268865287087</v>
      </c>
      <c r="U99" s="227">
        <v>108.14997233827121</v>
      </c>
      <c r="V99" s="225">
        <v>105.72933358102962</v>
      </c>
      <c r="W99" s="225">
        <v>106.8903763498837</v>
      </c>
    </row>
    <row r="100" spans="2:24" ht="20.100000000000001" customHeight="1">
      <c r="B100" s="288" t="s">
        <v>36</v>
      </c>
      <c r="C100" s="289"/>
      <c r="D100" s="205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7"/>
      <c r="R100" s="207"/>
      <c r="S100" s="207"/>
      <c r="T100" s="207"/>
      <c r="U100" s="207"/>
      <c r="V100" s="207"/>
      <c r="W100" s="208"/>
    </row>
    <row r="101" spans="2:24" ht="20.100000000000001" customHeight="1">
      <c r="B101" s="290" t="s">
        <v>49</v>
      </c>
      <c r="C101" s="118" t="s">
        <v>77</v>
      </c>
      <c r="D101" s="197">
        <v>110.67186954798333</v>
      </c>
      <c r="E101" s="197">
        <v>110.76634809059715</v>
      </c>
      <c r="F101" s="197">
        <v>111.07481962179926</v>
      </c>
      <c r="G101" s="197">
        <v>105.06718278216238</v>
      </c>
      <c r="H101" s="197">
        <v>115.19119747286366</v>
      </c>
      <c r="I101" s="197">
        <v>104.5830809582712</v>
      </c>
      <c r="J101" s="197">
        <v>108.22561815029034</v>
      </c>
      <c r="K101" s="197">
        <v>103.69308982543023</v>
      </c>
      <c r="L101" s="197">
        <v>101.33003446298639</v>
      </c>
      <c r="M101" s="197">
        <v>101.58030460559866</v>
      </c>
      <c r="N101" s="197">
        <v>103.97662033539629</v>
      </c>
      <c r="O101" s="198">
        <v>103.42891861725147</v>
      </c>
      <c r="P101" s="186">
        <v>110.74924711817131</v>
      </c>
      <c r="Q101" s="197">
        <v>110.83784177660534</v>
      </c>
      <c r="R101" s="197">
        <v>107.53809154172531</v>
      </c>
      <c r="S101" s="197">
        <v>104.27325083880194</v>
      </c>
      <c r="T101" s="198">
        <v>102.8504757995069</v>
      </c>
      <c r="U101" s="218">
        <v>109.28549179838356</v>
      </c>
      <c r="V101" s="198">
        <v>103.60413857362956</v>
      </c>
      <c r="W101" s="198">
        <v>106.23601723450801</v>
      </c>
    </row>
    <row r="102" spans="2:24" ht="20.100000000000001" customHeight="1">
      <c r="B102" s="290"/>
      <c r="C102" s="119" t="s">
        <v>80</v>
      </c>
      <c r="D102" s="199">
        <v>102.41416327232369</v>
      </c>
      <c r="E102" s="199">
        <v>102.26521158881461</v>
      </c>
      <c r="F102" s="199">
        <v>102.50215250699917</v>
      </c>
      <c r="G102" s="199">
        <v>100.9498827008167</v>
      </c>
      <c r="H102" s="199">
        <v>102.25675611863505</v>
      </c>
      <c r="I102" s="199">
        <v>104.96700704674484</v>
      </c>
      <c r="J102" s="199">
        <v>98.217556728132593</v>
      </c>
      <c r="K102" s="199">
        <v>101.40319246076983</v>
      </c>
      <c r="L102" s="199">
        <v>101.96045461276843</v>
      </c>
      <c r="M102" s="199">
        <v>102.22846540915545</v>
      </c>
      <c r="N102" s="199">
        <v>102.07138284175119</v>
      </c>
      <c r="O102" s="201">
        <v>100.28463895176128</v>
      </c>
      <c r="P102" s="200">
        <v>102.44573002135256</v>
      </c>
      <c r="Q102" s="199">
        <v>102.40977295470701</v>
      </c>
      <c r="R102" s="199">
        <v>102.32922914549738</v>
      </c>
      <c r="S102" s="199">
        <v>100.69518969735249</v>
      </c>
      <c r="T102" s="201">
        <v>101.72623770972471</v>
      </c>
      <c r="U102" s="219">
        <v>102.38693500387987</v>
      </c>
      <c r="V102" s="201">
        <v>101.38664306294353</v>
      </c>
      <c r="W102" s="201">
        <v>101.77348501500853</v>
      </c>
    </row>
    <row r="103" spans="2:24" ht="20.100000000000001" customHeight="1">
      <c r="B103" s="291"/>
      <c r="C103" s="120" t="s">
        <v>84</v>
      </c>
      <c r="D103" s="202">
        <v>101.6419286322042</v>
      </c>
      <c r="E103" s="202">
        <v>103.84724164906025</v>
      </c>
      <c r="F103" s="202">
        <v>101.79659348618209</v>
      </c>
      <c r="G103" s="202">
        <v>103.05631082338387</v>
      </c>
      <c r="H103" s="202">
        <v>98.408175103296657</v>
      </c>
      <c r="I103" s="202">
        <v>99.676291396418463</v>
      </c>
      <c r="J103" s="202">
        <v>103.35472131003594</v>
      </c>
      <c r="K103" s="202">
        <v>108.29453050424969</v>
      </c>
      <c r="L103" s="202">
        <v>101.07102187330017</v>
      </c>
      <c r="M103" s="202">
        <v>103.85199393821216</v>
      </c>
      <c r="N103" s="202">
        <v>101.15312284770974</v>
      </c>
      <c r="O103" s="204">
        <v>103.37924893150867</v>
      </c>
      <c r="P103" s="203">
        <v>102.64693136287531</v>
      </c>
      <c r="Q103" s="202">
        <v>102.33048581528621</v>
      </c>
      <c r="R103" s="202">
        <v>100.21044178626855</v>
      </c>
      <c r="S103" s="202">
        <v>104.12796765577832</v>
      </c>
      <c r="T103" s="204">
        <v>102.7723511438039</v>
      </c>
      <c r="U103" s="220">
        <v>101.24222116548509</v>
      </c>
      <c r="V103" s="204">
        <v>103.49676104115927</v>
      </c>
      <c r="W103" s="204">
        <v>102.49554209972642</v>
      </c>
    </row>
    <row r="104" spans="2:24" ht="20.100000000000001" customHeight="1">
      <c r="B104" s="292" t="s">
        <v>26</v>
      </c>
      <c r="C104" s="118" t="s">
        <v>77</v>
      </c>
      <c r="D104" s="197">
        <v>110.06309998945989</v>
      </c>
      <c r="E104" s="197">
        <v>109.31654740169556</v>
      </c>
      <c r="F104" s="197">
        <v>110.46762309281686</v>
      </c>
      <c r="G104" s="197">
        <v>104.67312051304754</v>
      </c>
      <c r="H104" s="197">
        <v>113.8225703269776</v>
      </c>
      <c r="I104" s="197">
        <v>106.40638008923268</v>
      </c>
      <c r="J104" s="197">
        <v>105.23005485471182</v>
      </c>
      <c r="K104" s="197">
        <v>103.51022574988673</v>
      </c>
      <c r="L104" s="197">
        <v>102.52989204838929</v>
      </c>
      <c r="M104" s="197">
        <v>104.16585994485908</v>
      </c>
      <c r="N104" s="197">
        <v>108.14776545965637</v>
      </c>
      <c r="O104" s="198">
        <v>103.51043724154563</v>
      </c>
      <c r="P104" s="186">
        <v>109.69813312571952</v>
      </c>
      <c r="Q104" s="197">
        <v>109.92197003276449</v>
      </c>
      <c r="R104" s="197">
        <v>106.60602162831741</v>
      </c>
      <c r="S104" s="197">
        <v>103.81817438134311</v>
      </c>
      <c r="T104" s="198">
        <v>104.94720391123715</v>
      </c>
      <c r="U104" s="218">
        <v>108.34540809100861</v>
      </c>
      <c r="V104" s="198">
        <v>104.32601535720072</v>
      </c>
      <c r="W104" s="198">
        <v>105.96150958487223</v>
      </c>
    </row>
    <row r="105" spans="2:24" ht="20.100000000000001" customHeight="1">
      <c r="B105" s="293"/>
      <c r="C105" s="119" t="s">
        <v>80</v>
      </c>
      <c r="D105" s="199">
        <v>102.41906634027409</v>
      </c>
      <c r="E105" s="199">
        <v>102.82800921416819</v>
      </c>
      <c r="F105" s="199">
        <v>101.38478964432424</v>
      </c>
      <c r="G105" s="199">
        <v>103.34312925413383</v>
      </c>
      <c r="H105" s="199">
        <v>103.96165182248023</v>
      </c>
      <c r="I105" s="199">
        <v>100.73798088552279</v>
      </c>
      <c r="J105" s="199">
        <v>100.20687057892653</v>
      </c>
      <c r="K105" s="199">
        <v>102.17528801830929</v>
      </c>
      <c r="L105" s="199">
        <v>103.98711996103796</v>
      </c>
      <c r="M105" s="199">
        <v>101.00918462397559</v>
      </c>
      <c r="N105" s="199">
        <v>104.29605396825781</v>
      </c>
      <c r="O105" s="201">
        <v>104.35640338942207</v>
      </c>
      <c r="P105" s="200">
        <v>102.73044267213585</v>
      </c>
      <c r="Q105" s="199">
        <v>102.20689206504807</v>
      </c>
      <c r="R105" s="199">
        <v>103.35761551513045</v>
      </c>
      <c r="S105" s="199">
        <v>102.32017211130406</v>
      </c>
      <c r="T105" s="201">
        <v>103.00882919017751</v>
      </c>
      <c r="U105" s="219">
        <v>102.79491992995273</v>
      </c>
      <c r="V105" s="201">
        <v>102.75228860376244</v>
      </c>
      <c r="W105" s="201">
        <v>102.76993797933274</v>
      </c>
    </row>
    <row r="106" spans="2:24" ht="20.100000000000001" customHeight="1">
      <c r="B106" s="294"/>
      <c r="C106" s="120" t="s">
        <v>84</v>
      </c>
      <c r="D106" s="202">
        <v>104.18799112025863</v>
      </c>
      <c r="E106" s="202">
        <v>106.05357187185152</v>
      </c>
      <c r="F106" s="202">
        <v>105.49639383210751</v>
      </c>
      <c r="G106" s="202">
        <v>105.37848367419826</v>
      </c>
      <c r="H106" s="202">
        <v>99.563433557733731</v>
      </c>
      <c r="I106" s="202">
        <v>103.31483758489361</v>
      </c>
      <c r="J106" s="202">
        <v>104.73913560117283</v>
      </c>
      <c r="K106" s="202">
        <v>108.3625884486737</v>
      </c>
      <c r="L106" s="202">
        <v>102.225388318011</v>
      </c>
      <c r="M106" s="202">
        <v>104.12480175050108</v>
      </c>
      <c r="N106" s="202">
        <v>102.0457378862983</v>
      </c>
      <c r="O106" s="204">
        <v>102.31769937556288</v>
      </c>
      <c r="P106" s="203">
        <v>105.03271003272371</v>
      </c>
      <c r="Q106" s="202">
        <v>105.17817233383478</v>
      </c>
      <c r="R106" s="202">
        <v>102.39222123227343</v>
      </c>
      <c r="S106" s="202">
        <v>105.12149432351481</v>
      </c>
      <c r="T106" s="204">
        <v>102.82682892475323</v>
      </c>
      <c r="U106" s="220">
        <v>103.86610820122637</v>
      </c>
      <c r="V106" s="204">
        <v>104.14028376429772</v>
      </c>
      <c r="W106" s="204">
        <v>104.11994397848775</v>
      </c>
    </row>
    <row r="107" spans="2:24" ht="20.100000000000001" customHeight="1">
      <c r="B107" s="285" t="s">
        <v>50</v>
      </c>
      <c r="C107" s="118" t="s">
        <v>77</v>
      </c>
      <c r="D107" s="197">
        <v>110.82251272626569</v>
      </c>
      <c r="E107" s="197">
        <v>113.17418960755077</v>
      </c>
      <c r="F107" s="197">
        <v>110.17352125597888</v>
      </c>
      <c r="G107" s="197">
        <v>103.49567194862095</v>
      </c>
      <c r="H107" s="197">
        <v>112.28942128328434</v>
      </c>
      <c r="I107" s="197">
        <v>102.83378514417956</v>
      </c>
      <c r="J107" s="197">
        <v>115.2707308741072</v>
      </c>
      <c r="K107" s="197">
        <v>108.43253798022934</v>
      </c>
      <c r="L107" s="197">
        <v>101.95024979679164</v>
      </c>
      <c r="M107" s="197">
        <v>98.969670426997041</v>
      </c>
      <c r="N107" s="197">
        <v>102.64123938640893</v>
      </c>
      <c r="O107" s="198">
        <v>103.46796133355707</v>
      </c>
      <c r="P107" s="186">
        <v>112.09014285678546</v>
      </c>
      <c r="Q107" s="197">
        <v>111.41095339483273</v>
      </c>
      <c r="R107" s="197">
        <v>106.4708379726887</v>
      </c>
      <c r="S107" s="197">
        <v>107.64987245418209</v>
      </c>
      <c r="T107" s="198">
        <v>101.20227724807094</v>
      </c>
      <c r="U107" s="218">
        <v>108.96257929131789</v>
      </c>
      <c r="V107" s="198">
        <v>104.32763723210105</v>
      </c>
      <c r="W107" s="198">
        <v>106.785600331352</v>
      </c>
    </row>
    <row r="108" spans="2:24" ht="20.100000000000001" customHeight="1">
      <c r="B108" s="286"/>
      <c r="C108" s="119" t="s">
        <v>80</v>
      </c>
      <c r="D108" s="199">
        <v>106.70980061091322</v>
      </c>
      <c r="E108" s="199">
        <v>104.36609402332483</v>
      </c>
      <c r="F108" s="199">
        <v>106.79797908119664</v>
      </c>
      <c r="G108" s="199">
        <v>101.72711612603503</v>
      </c>
      <c r="H108" s="199">
        <v>102.35709666363715</v>
      </c>
      <c r="I108" s="199">
        <v>110.95795566856783</v>
      </c>
      <c r="J108" s="199">
        <v>97.032126806025403</v>
      </c>
      <c r="K108" s="199">
        <v>99.451989286894303</v>
      </c>
      <c r="L108" s="199">
        <v>100.57156093191652</v>
      </c>
      <c r="M108" s="199">
        <v>103.04818319970701</v>
      </c>
      <c r="N108" s="199">
        <v>100.85481185386575</v>
      </c>
      <c r="O108" s="201">
        <v>97.343418587763566</v>
      </c>
      <c r="P108" s="200">
        <v>105.60131144772107</v>
      </c>
      <c r="Q108" s="199">
        <v>106.01506764273729</v>
      </c>
      <c r="R108" s="199">
        <v>103.90166756875952</v>
      </c>
      <c r="S108" s="199">
        <v>99.171575066327378</v>
      </c>
      <c r="T108" s="201">
        <v>100.82448353427782</v>
      </c>
      <c r="U108" s="219">
        <v>104.93790327910099</v>
      </c>
      <c r="V108" s="201">
        <v>100.35608547485904</v>
      </c>
      <c r="W108" s="201">
        <v>102.17760619301204</v>
      </c>
    </row>
    <row r="109" spans="2:24" ht="19.5" customHeight="1">
      <c r="B109" s="287"/>
      <c r="C109" s="120" t="s">
        <v>84</v>
      </c>
      <c r="D109" s="202">
        <v>95.157573673839238</v>
      </c>
      <c r="E109" s="202">
        <v>99.599631463714829</v>
      </c>
      <c r="F109" s="202">
        <v>95.657246634213948</v>
      </c>
      <c r="G109" s="202">
        <v>100.36903312644951</v>
      </c>
      <c r="H109" s="202">
        <v>97.457346433009647</v>
      </c>
      <c r="I109" s="202">
        <v>95.714425907308183</v>
      </c>
      <c r="J109" s="202">
        <v>100.63799164323414</v>
      </c>
      <c r="K109" s="202">
        <v>105.28143068075725</v>
      </c>
      <c r="L109" s="202">
        <v>101.79573884564401</v>
      </c>
      <c r="M109" s="202">
        <v>104.66921642281197</v>
      </c>
      <c r="N109" s="202">
        <v>101.13664515362204</v>
      </c>
      <c r="O109" s="204">
        <v>105.96231753054769</v>
      </c>
      <c r="P109" s="203">
        <v>97.33019562657978</v>
      </c>
      <c r="Q109" s="202">
        <v>96.710229396654114</v>
      </c>
      <c r="R109" s="202">
        <v>97.975733143553228</v>
      </c>
      <c r="S109" s="202">
        <v>102.37589870624835</v>
      </c>
      <c r="T109" s="204">
        <v>103.95005850806085</v>
      </c>
      <c r="U109" s="220">
        <v>97.236159486023396</v>
      </c>
      <c r="V109" s="204">
        <v>103.06992496094234</v>
      </c>
      <c r="W109" s="204">
        <v>100.3589674771884</v>
      </c>
    </row>
    <row r="110" spans="2:24">
      <c r="Q110" s="97"/>
    </row>
    <row r="111" spans="2:24">
      <c r="Q111" s="97"/>
    </row>
    <row r="112" spans="2:24">
      <c r="Q112" s="97"/>
    </row>
    <row r="113" spans="17:17">
      <c r="Q113" s="97"/>
    </row>
    <row r="114" spans="17:17">
      <c r="Q114" s="97"/>
    </row>
    <row r="115" spans="17:17">
      <c r="Q115" s="97"/>
    </row>
    <row r="116" spans="17:17">
      <c r="Q116" s="97"/>
    </row>
    <row r="117" spans="17:17">
      <c r="Q117" s="97"/>
    </row>
  </sheetData>
  <mergeCells count="69">
    <mergeCell ref="B107:B109"/>
    <mergeCell ref="B80:C80"/>
    <mergeCell ref="B81:B83"/>
    <mergeCell ref="B84:B86"/>
    <mergeCell ref="B87:B89"/>
    <mergeCell ref="B90:C90"/>
    <mergeCell ref="B91:B93"/>
    <mergeCell ref="B94:B96"/>
    <mergeCell ref="B97:B99"/>
    <mergeCell ref="B100:C100"/>
    <mergeCell ref="B101:B103"/>
    <mergeCell ref="B104:B106"/>
    <mergeCell ref="N47:O47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N45:O45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3:O43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1:O41"/>
    <mergeCell ref="D38:G38"/>
    <mergeCell ref="H38:K38"/>
    <mergeCell ref="L38:O38"/>
    <mergeCell ref="D39:E40"/>
    <mergeCell ref="F39:G40"/>
    <mergeCell ref="H39:I40"/>
    <mergeCell ref="J39:K40"/>
    <mergeCell ref="L39:M40"/>
    <mergeCell ref="N39:O40"/>
    <mergeCell ref="D41:E41"/>
    <mergeCell ref="F41:G41"/>
    <mergeCell ref="H41:I41"/>
    <mergeCell ref="J41:K41"/>
    <mergeCell ref="L41:M41"/>
    <mergeCell ref="U6:W6"/>
    <mergeCell ref="U1:X2"/>
    <mergeCell ref="B2:E3"/>
    <mergeCell ref="U3:X3"/>
    <mergeCell ref="U4:X4"/>
    <mergeCell ref="U5:X5"/>
  </mergeCells>
  <phoneticPr fontId="3"/>
  <printOptions horizontalCentered="1"/>
  <pageMargins left="0.2" right="0.19685039370078741" top="0.27559055118110237" bottom="0.15748031496062992" header="0.15748031496062992" footer="8.0708661417322833"/>
  <pageSetup paperSize="9" scale="51" fitToHeight="0" orientation="landscape" r:id="rId1"/>
  <headerFooter alignWithMargins="0"/>
  <rowBreaks count="1" manualBreakCount="1">
    <brk id="58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694E-0DA0-4251-BD20-76E019E47843}">
  <sheetPr>
    <pageSetUpPr fitToPage="1"/>
  </sheetPr>
  <dimension ref="A1:AD117"/>
  <sheetViews>
    <sheetView showGridLines="0" zoomScale="85" zoomScaleNormal="85" zoomScaleSheetLayoutView="40" workbookViewId="0"/>
  </sheetViews>
  <sheetFormatPr defaultRowHeight="14.25"/>
  <cols>
    <col min="1" max="1" width="2.5" style="8" customWidth="1"/>
    <col min="2" max="2" width="36.75" style="8" customWidth="1"/>
    <col min="3" max="3" width="10" style="8" customWidth="1"/>
    <col min="4" max="23" width="11.625" style="8" customWidth="1"/>
    <col min="24" max="24" width="3" style="8" customWidth="1"/>
    <col min="25" max="25" width="7.25" style="8" customWidth="1"/>
    <col min="26" max="26" width="10.125" style="8" customWidth="1"/>
    <col min="27" max="16384" width="9" style="8"/>
  </cols>
  <sheetData>
    <row r="1" spans="1:25" ht="19.5" customHeight="1">
      <c r="A1" s="6" t="s">
        <v>12</v>
      </c>
      <c r="B1" s="7"/>
      <c r="C1" s="7"/>
      <c r="U1" s="254" t="s">
        <v>21</v>
      </c>
      <c r="V1" s="254"/>
      <c r="W1" s="254"/>
      <c r="X1" s="254"/>
    </row>
    <row r="2" spans="1:25" ht="20.100000000000001" customHeight="1">
      <c r="B2" s="255" t="s">
        <v>82</v>
      </c>
      <c r="C2" s="255"/>
      <c r="D2" s="255"/>
      <c r="E2" s="255"/>
      <c r="U2" s="254"/>
      <c r="V2" s="254"/>
      <c r="W2" s="254"/>
      <c r="X2" s="254"/>
    </row>
    <row r="3" spans="1:25" ht="19.5" customHeight="1">
      <c r="B3" s="255"/>
      <c r="C3" s="255"/>
      <c r="D3" s="255"/>
      <c r="E3" s="255"/>
      <c r="U3" s="256" t="s">
        <v>83</v>
      </c>
      <c r="V3" s="257"/>
      <c r="W3" s="257"/>
      <c r="X3" s="257"/>
      <c r="Y3" s="9"/>
    </row>
    <row r="4" spans="1:25" ht="20.100000000000001" customHeight="1"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U4" s="253"/>
      <c r="V4" s="253"/>
      <c r="W4" s="253"/>
      <c r="X4" s="253"/>
    </row>
    <row r="5" spans="1:25" ht="20.100000000000001" customHeight="1">
      <c r="B5" s="12" t="s">
        <v>71</v>
      </c>
      <c r="C5" s="12"/>
      <c r="D5" s="13"/>
      <c r="E5" s="14"/>
      <c r="F5" s="10"/>
      <c r="G5" s="10"/>
      <c r="H5" s="8" t="s">
        <v>67</v>
      </c>
      <c r="I5" s="10"/>
      <c r="J5" s="10"/>
      <c r="K5" s="10"/>
      <c r="L5" s="10"/>
      <c r="M5" s="10"/>
      <c r="N5" s="10"/>
      <c r="O5" s="10"/>
      <c r="P5" s="10"/>
      <c r="U5" s="253"/>
      <c r="V5" s="253"/>
      <c r="W5" s="253"/>
      <c r="X5" s="253"/>
    </row>
    <row r="6" spans="1:25" ht="20.100000000000001" customHeight="1">
      <c r="B6" s="15" t="s">
        <v>41</v>
      </c>
      <c r="C6" s="251">
        <v>1.1339999999999999</v>
      </c>
      <c r="F6" s="10"/>
      <c r="G6" s="10"/>
      <c r="H6" s="223" t="s">
        <v>78</v>
      </c>
      <c r="I6" s="10"/>
      <c r="J6" s="10"/>
      <c r="K6" s="10"/>
      <c r="L6" s="10"/>
      <c r="M6" s="10"/>
      <c r="N6" s="10"/>
      <c r="O6" s="10"/>
      <c r="P6" s="10"/>
      <c r="U6" s="253"/>
      <c r="V6" s="253"/>
      <c r="W6" s="253"/>
      <c r="X6" s="16"/>
    </row>
    <row r="7" spans="1:25" ht="20.100000000000001" customHeight="1">
      <c r="B7" s="15" t="s">
        <v>42</v>
      </c>
      <c r="C7" s="251">
        <v>1.087</v>
      </c>
      <c r="F7" s="17"/>
      <c r="G7" s="17"/>
      <c r="H7" s="223" t="s">
        <v>79</v>
      </c>
      <c r="I7" s="10"/>
      <c r="J7" s="10"/>
      <c r="K7" s="10"/>
      <c r="L7" s="10"/>
      <c r="M7" s="10"/>
      <c r="N7" s="10"/>
      <c r="O7" s="10"/>
      <c r="P7" s="10"/>
      <c r="U7" s="117"/>
      <c r="V7" s="117"/>
      <c r="W7" s="117"/>
      <c r="X7" s="117"/>
    </row>
    <row r="8" spans="1:25" ht="20.100000000000001" customHeight="1">
      <c r="D8" s="18"/>
      <c r="E8" s="19"/>
      <c r="I8" s="20"/>
      <c r="V8" s="21"/>
      <c r="X8" s="21"/>
    </row>
    <row r="9" spans="1:25" ht="20.100000000000001" customHeight="1">
      <c r="B9" s="7" t="s">
        <v>70</v>
      </c>
      <c r="C9" s="7"/>
      <c r="D9" s="10"/>
      <c r="F9" s="22"/>
      <c r="J9" s="210"/>
      <c r="W9" s="18" t="s">
        <v>23</v>
      </c>
      <c r="X9" s="18"/>
    </row>
    <row r="10" spans="1:25" ht="20.100000000000001" customHeight="1">
      <c r="B10" s="23"/>
      <c r="C10" s="23"/>
      <c r="D10" s="24">
        <v>2026</v>
      </c>
      <c r="E10" s="25"/>
      <c r="F10" s="25"/>
      <c r="G10" s="25"/>
      <c r="H10" s="25"/>
      <c r="I10" s="25"/>
      <c r="J10" s="25"/>
      <c r="K10" s="25"/>
      <c r="L10" s="25"/>
      <c r="M10" s="25">
        <v>2027</v>
      </c>
      <c r="N10" s="25"/>
      <c r="O10" s="26"/>
      <c r="P10" s="222" t="s">
        <v>14</v>
      </c>
      <c r="Q10" s="24"/>
      <c r="R10" s="25"/>
      <c r="S10" s="25"/>
      <c r="T10" s="26"/>
      <c r="U10" s="24"/>
      <c r="V10" s="26"/>
      <c r="W10" s="27"/>
    </row>
    <row r="11" spans="1:25" ht="20.100000000000001" customHeight="1">
      <c r="B11" s="28"/>
      <c r="C11" s="28"/>
      <c r="D11" s="29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5</v>
      </c>
      <c r="J11" s="30" t="s">
        <v>6</v>
      </c>
      <c r="K11" s="30" t="s">
        <v>7</v>
      </c>
      <c r="L11" s="30" t="s">
        <v>8</v>
      </c>
      <c r="M11" s="30" t="s">
        <v>9</v>
      </c>
      <c r="N11" s="30" t="s">
        <v>10</v>
      </c>
      <c r="O11" s="31" t="s">
        <v>11</v>
      </c>
      <c r="P11" s="32" t="s">
        <v>59</v>
      </c>
      <c r="Q11" s="33" t="s">
        <v>15</v>
      </c>
      <c r="R11" s="34" t="s">
        <v>16</v>
      </c>
      <c r="S11" s="34" t="s">
        <v>17</v>
      </c>
      <c r="T11" s="35" t="s">
        <v>18</v>
      </c>
      <c r="U11" s="33" t="s">
        <v>19</v>
      </c>
      <c r="V11" s="35" t="s">
        <v>20</v>
      </c>
      <c r="W11" s="36" t="s">
        <v>46</v>
      </c>
    </row>
    <row r="12" spans="1:25" ht="20.100000000000001" customHeight="1">
      <c r="B12" s="37" t="s">
        <v>22</v>
      </c>
      <c r="C12" s="38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5"/>
      <c r="R12" s="5"/>
      <c r="S12" s="5"/>
      <c r="T12" s="5"/>
      <c r="U12" s="5"/>
      <c r="V12" s="5"/>
      <c r="W12" s="39"/>
    </row>
    <row r="13" spans="1:25" ht="20.100000000000001" customHeight="1">
      <c r="B13" s="40" t="s">
        <v>41</v>
      </c>
      <c r="C13" s="41"/>
      <c r="D13" s="121">
        <v>113.4208461613875</v>
      </c>
      <c r="E13" s="123"/>
      <c r="F13" s="123"/>
      <c r="G13" s="123"/>
      <c r="H13" s="123"/>
      <c r="I13" s="123"/>
      <c r="J13" s="124"/>
      <c r="K13" s="124"/>
      <c r="L13" s="124"/>
      <c r="M13" s="124"/>
      <c r="N13" s="124"/>
      <c r="O13" s="125"/>
      <c r="P13" s="130">
        <v>113.4208461613875</v>
      </c>
      <c r="Q13" s="126"/>
      <c r="R13" s="123"/>
      <c r="S13" s="127"/>
      <c r="T13" s="128"/>
      <c r="U13" s="129"/>
      <c r="V13" s="128"/>
      <c r="W13" s="130"/>
    </row>
    <row r="14" spans="1:25" ht="20.100000000000001" customHeight="1">
      <c r="B14" s="42" t="s">
        <v>39</v>
      </c>
      <c r="C14" s="43"/>
      <c r="D14" s="122">
        <v>111.55147102413829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38">
        <v>111.55147102413829</v>
      </c>
      <c r="Q14" s="133"/>
      <c r="R14" s="134"/>
      <c r="S14" s="134"/>
      <c r="T14" s="136"/>
      <c r="U14" s="137"/>
      <c r="V14" s="136"/>
      <c r="W14" s="138"/>
    </row>
    <row r="15" spans="1:25" ht="20.100000000000001" customHeight="1">
      <c r="B15" s="44" t="s">
        <v>37</v>
      </c>
      <c r="C15" s="45"/>
      <c r="D15" s="139">
        <v>111.43240220244164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1"/>
      <c r="P15" s="231">
        <v>111.43240220244164</v>
      </c>
      <c r="Q15" s="142"/>
      <c r="R15" s="143"/>
      <c r="S15" s="143"/>
      <c r="T15" s="144"/>
      <c r="U15" s="145"/>
      <c r="V15" s="144"/>
      <c r="W15" s="146"/>
    </row>
    <row r="16" spans="1:25" ht="20.100000000000001" customHeight="1">
      <c r="B16" s="46" t="s">
        <v>26</v>
      </c>
      <c r="C16" s="47"/>
      <c r="D16" s="147">
        <v>109.48998101389368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9"/>
      <c r="P16" s="155">
        <v>109.48998101389368</v>
      </c>
      <c r="Q16" s="150"/>
      <c r="R16" s="151"/>
      <c r="S16" s="151"/>
      <c r="T16" s="153"/>
      <c r="U16" s="154"/>
      <c r="V16" s="153"/>
      <c r="W16" s="155"/>
    </row>
    <row r="17" spans="2:24" ht="20.100000000000001" customHeight="1">
      <c r="B17" s="48" t="s">
        <v>38</v>
      </c>
      <c r="C17" s="49"/>
      <c r="D17" s="122">
        <v>116.390794118081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8">
        <v>116.390794118081</v>
      </c>
      <c r="Q17" s="133"/>
      <c r="R17" s="134"/>
      <c r="S17" s="134"/>
      <c r="T17" s="136"/>
      <c r="U17" s="137"/>
      <c r="V17" s="136"/>
      <c r="W17" s="138"/>
    </row>
    <row r="18" spans="2:24" ht="20.100000000000001" customHeight="1">
      <c r="B18" s="50" t="s">
        <v>42</v>
      </c>
      <c r="C18" s="51"/>
      <c r="D18" s="156">
        <v>108.71028339452108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5"/>
      <c r="P18" s="130">
        <v>108.71028339452108</v>
      </c>
      <c r="Q18" s="126"/>
      <c r="R18" s="123"/>
      <c r="S18" s="123"/>
      <c r="T18" s="128"/>
      <c r="U18" s="129"/>
      <c r="V18" s="128"/>
      <c r="W18" s="130"/>
    </row>
    <row r="19" spans="2:24" ht="20.100000000000001" customHeight="1">
      <c r="B19" s="46" t="s">
        <v>43</v>
      </c>
      <c r="C19" s="47"/>
      <c r="D19" s="147">
        <v>105.85024110079561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155">
        <v>105.85024110079561</v>
      </c>
      <c r="Q19" s="150"/>
      <c r="R19" s="151"/>
      <c r="S19" s="151"/>
      <c r="T19" s="153"/>
      <c r="U19" s="154"/>
      <c r="V19" s="153"/>
      <c r="W19" s="155"/>
    </row>
    <row r="20" spans="2:24" ht="20.100000000000001" customHeight="1">
      <c r="B20" s="48" t="s">
        <v>44</v>
      </c>
      <c r="C20" s="49"/>
      <c r="D20" s="122">
        <v>115.73216144739125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138">
        <v>115.73216144739125</v>
      </c>
      <c r="Q20" s="133"/>
      <c r="R20" s="134"/>
      <c r="S20" s="134"/>
      <c r="T20" s="136"/>
      <c r="U20" s="137"/>
      <c r="V20" s="136"/>
      <c r="W20" s="138"/>
    </row>
    <row r="21" spans="2:24" ht="20.100000000000001" customHeight="1">
      <c r="B21" s="52" t="s">
        <v>24</v>
      </c>
      <c r="C21" s="53"/>
      <c r="D21" s="157">
        <v>119.09679039522365</v>
      </c>
      <c r="E21" s="158"/>
      <c r="F21" s="159"/>
      <c r="G21" s="158"/>
      <c r="H21" s="158"/>
      <c r="I21" s="158"/>
      <c r="J21" s="158"/>
      <c r="K21" s="158"/>
      <c r="L21" s="158"/>
      <c r="M21" s="158"/>
      <c r="N21" s="158"/>
      <c r="O21" s="160"/>
      <c r="P21" s="232">
        <v>119.09679039522365</v>
      </c>
      <c r="Q21" s="161"/>
      <c r="R21" s="162"/>
      <c r="S21" s="162"/>
      <c r="T21" s="163"/>
      <c r="U21" s="164"/>
      <c r="V21" s="165"/>
      <c r="W21" s="166"/>
      <c r="X21" s="54"/>
    </row>
    <row r="22" spans="2:24" ht="20.100000000000001" customHeight="1">
      <c r="B22" s="37" t="s">
        <v>47</v>
      </c>
      <c r="C22" s="38"/>
      <c r="D22" s="233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5"/>
      <c r="Q22" s="234"/>
      <c r="R22" s="235"/>
      <c r="S22" s="235"/>
      <c r="T22" s="235"/>
      <c r="U22" s="235"/>
      <c r="V22" s="235"/>
      <c r="W22" s="236"/>
    </row>
    <row r="23" spans="2:24" ht="20.100000000000001" customHeight="1">
      <c r="B23" s="40" t="s">
        <v>37</v>
      </c>
      <c r="C23" s="41"/>
      <c r="D23" s="121">
        <v>105.3362474479012</v>
      </c>
      <c r="E23" s="123"/>
      <c r="F23" s="167"/>
      <c r="G23" s="167"/>
      <c r="H23" s="123"/>
      <c r="I23" s="123"/>
      <c r="J23" s="124"/>
      <c r="K23" s="124"/>
      <c r="L23" s="124"/>
      <c r="M23" s="124"/>
      <c r="N23" s="124"/>
      <c r="O23" s="125"/>
      <c r="P23" s="121">
        <v>105.3362474479012</v>
      </c>
      <c r="Q23" s="126"/>
      <c r="R23" s="123"/>
      <c r="S23" s="123"/>
      <c r="T23" s="128"/>
      <c r="U23" s="129"/>
      <c r="V23" s="168"/>
      <c r="W23" s="130"/>
    </row>
    <row r="24" spans="2:24" ht="20.100000000000001" customHeight="1">
      <c r="B24" s="46" t="s">
        <v>26</v>
      </c>
      <c r="C24" s="47"/>
      <c r="D24" s="147">
        <v>105.12863102175073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P24" s="147">
        <v>105.12863102175073</v>
      </c>
      <c r="Q24" s="150"/>
      <c r="R24" s="151"/>
      <c r="S24" s="151"/>
      <c r="T24" s="153"/>
      <c r="U24" s="154"/>
      <c r="V24" s="153"/>
      <c r="W24" s="155"/>
    </row>
    <row r="25" spans="2:24" ht="20.100000000000001" customHeight="1">
      <c r="B25" s="48" t="s">
        <v>27</v>
      </c>
      <c r="C25" s="49"/>
      <c r="D25" s="122">
        <v>105.74039424794475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22">
        <v>105.74039424794475</v>
      </c>
      <c r="Q25" s="169"/>
      <c r="R25" s="170"/>
      <c r="S25" s="170"/>
      <c r="T25" s="171"/>
      <c r="U25" s="137"/>
      <c r="V25" s="171"/>
      <c r="W25" s="138"/>
    </row>
    <row r="26" spans="2:24" ht="20.100000000000001" customHeight="1">
      <c r="B26" s="50" t="s">
        <v>42</v>
      </c>
      <c r="C26" s="51"/>
      <c r="D26" s="156">
        <v>102.60296804803527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  <c r="P26" s="156">
        <v>102.60296804803527</v>
      </c>
      <c r="Q26" s="126"/>
      <c r="R26" s="123"/>
      <c r="S26" s="123"/>
      <c r="T26" s="128"/>
      <c r="U26" s="129"/>
      <c r="V26" s="128"/>
      <c r="W26" s="130"/>
    </row>
    <row r="27" spans="2:24" ht="20.100000000000001" customHeight="1">
      <c r="B27" s="46" t="s">
        <v>43</v>
      </c>
      <c r="C27" s="47"/>
      <c r="D27" s="172">
        <v>100.98966876744655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4"/>
      <c r="P27" s="147">
        <v>100.98966876744655</v>
      </c>
      <c r="Q27" s="175"/>
      <c r="R27" s="176"/>
      <c r="S27" s="176"/>
      <c r="T27" s="177"/>
      <c r="U27" s="178"/>
      <c r="V27" s="177"/>
      <c r="W27" s="179"/>
    </row>
    <row r="28" spans="2:24" ht="20.100000000000001" customHeight="1">
      <c r="B28" s="48" t="s">
        <v>44</v>
      </c>
      <c r="C28" s="49"/>
      <c r="D28" s="122">
        <v>105.58042945990876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22">
        <v>105.58042945990876</v>
      </c>
      <c r="Q28" s="133"/>
      <c r="R28" s="134"/>
      <c r="S28" s="134"/>
      <c r="T28" s="136"/>
      <c r="U28" s="137"/>
      <c r="V28" s="136"/>
      <c r="W28" s="138"/>
    </row>
    <row r="29" spans="2:24" ht="20.100000000000001" customHeight="1">
      <c r="B29" s="37" t="s">
        <v>36</v>
      </c>
      <c r="C29" s="38"/>
      <c r="D29" s="233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3"/>
      <c r="Q29" s="234"/>
      <c r="R29" s="235"/>
      <c r="S29" s="235"/>
      <c r="T29" s="235"/>
      <c r="U29" s="235"/>
      <c r="V29" s="235"/>
      <c r="W29" s="236"/>
    </row>
    <row r="30" spans="2:24" ht="20.100000000000001" customHeight="1">
      <c r="B30" s="40" t="s">
        <v>37</v>
      </c>
      <c r="C30" s="41"/>
      <c r="D30" s="121">
        <v>104.96553604194234</v>
      </c>
      <c r="E30" s="123"/>
      <c r="F30" s="123"/>
      <c r="G30" s="123"/>
      <c r="H30" s="123"/>
      <c r="I30" s="123"/>
      <c r="J30" s="124"/>
      <c r="K30" s="124"/>
      <c r="L30" s="124"/>
      <c r="M30" s="124"/>
      <c r="N30" s="124"/>
      <c r="O30" s="125"/>
      <c r="P30" s="121">
        <v>104.96553604194234</v>
      </c>
      <c r="Q30" s="126"/>
      <c r="R30" s="127"/>
      <c r="S30" s="127"/>
      <c r="T30" s="237"/>
      <c r="U30" s="238"/>
      <c r="V30" s="237"/>
      <c r="W30" s="239"/>
    </row>
    <row r="31" spans="2:24" ht="20.100000000000001" customHeight="1">
      <c r="B31" s="46" t="s">
        <v>26</v>
      </c>
      <c r="C31" s="47"/>
      <c r="D31" s="147">
        <v>104.14858440536585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P31" s="147">
        <v>104.14858440536585</v>
      </c>
      <c r="Q31" s="150"/>
      <c r="R31" s="152"/>
      <c r="S31" s="152"/>
      <c r="T31" s="240"/>
      <c r="U31" s="241"/>
      <c r="V31" s="240"/>
      <c r="W31" s="242"/>
    </row>
    <row r="32" spans="2:24" ht="20.100000000000001" customHeight="1">
      <c r="B32" s="48" t="s">
        <v>38</v>
      </c>
      <c r="C32" s="49"/>
      <c r="D32" s="122">
        <v>107.83661697486961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22">
        <v>107.83661697486961</v>
      </c>
      <c r="Q32" s="133"/>
      <c r="R32" s="135"/>
      <c r="S32" s="135"/>
      <c r="T32" s="243"/>
      <c r="U32" s="244"/>
      <c r="V32" s="243"/>
      <c r="W32" s="245"/>
    </row>
    <row r="33" spans="1:30" ht="20.100000000000001" customHeight="1">
      <c r="B33" s="50" t="s">
        <v>42</v>
      </c>
      <c r="C33" s="51"/>
      <c r="D33" s="180">
        <v>105.07363176627575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2"/>
      <c r="P33" s="156">
        <v>105.07363176627575</v>
      </c>
      <c r="Q33" s="183"/>
      <c r="R33" s="184"/>
      <c r="S33" s="184"/>
      <c r="T33" s="128"/>
      <c r="U33" s="185"/>
      <c r="V33" s="168"/>
      <c r="W33" s="130"/>
    </row>
    <row r="34" spans="1:30" ht="20.100000000000001" customHeight="1">
      <c r="B34" s="46" t="s">
        <v>43</v>
      </c>
      <c r="C34" s="47"/>
      <c r="D34" s="147">
        <v>104.81294016771329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147">
        <v>104.81294016771329</v>
      </c>
      <c r="Q34" s="150"/>
      <c r="R34" s="151"/>
      <c r="S34" s="151"/>
      <c r="T34" s="153"/>
      <c r="U34" s="154"/>
      <c r="V34" s="153"/>
      <c r="W34" s="155"/>
    </row>
    <row r="35" spans="1:30" ht="20.100000000000001" customHeight="1">
      <c r="B35" s="48" t="s">
        <v>44</v>
      </c>
      <c r="C35" s="49"/>
      <c r="D35" s="122">
        <v>107.84507702676247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22">
        <v>107.84507702676247</v>
      </c>
      <c r="Q35" s="133"/>
      <c r="R35" s="135"/>
      <c r="S35" s="135"/>
      <c r="T35" s="243"/>
      <c r="U35" s="244"/>
      <c r="V35" s="243"/>
      <c r="W35" s="245"/>
    </row>
    <row r="36" spans="1:30" ht="20.100000000000001" customHeight="1">
      <c r="B36" s="55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8"/>
      <c r="T36" s="57"/>
      <c r="U36" s="57"/>
      <c r="V36" s="57"/>
      <c r="W36" s="57"/>
    </row>
    <row r="37" spans="1:30" ht="20.100000000000001" customHeight="1">
      <c r="B37" s="7" t="s">
        <v>72</v>
      </c>
      <c r="C37" s="7"/>
      <c r="D37" s="59"/>
      <c r="E37" s="59"/>
      <c r="F37" s="59"/>
      <c r="G37" s="16"/>
      <c r="H37" s="16"/>
      <c r="I37" s="16"/>
      <c r="J37" s="16"/>
      <c r="K37" s="16"/>
      <c r="L37" s="16"/>
      <c r="M37" s="16"/>
      <c r="N37" s="16"/>
      <c r="O37" s="16" t="s">
        <v>23</v>
      </c>
      <c r="W37" s="18"/>
    </row>
    <row r="38" spans="1:30" s="19" customFormat="1" ht="20.100000000000001" customHeight="1">
      <c r="B38" s="60"/>
      <c r="C38" s="60"/>
      <c r="D38" s="260" t="s">
        <v>22</v>
      </c>
      <c r="E38" s="261"/>
      <c r="F38" s="261"/>
      <c r="G38" s="262"/>
      <c r="H38" s="260" t="s">
        <v>47</v>
      </c>
      <c r="I38" s="261"/>
      <c r="J38" s="261"/>
      <c r="K38" s="262"/>
      <c r="L38" s="260" t="s">
        <v>36</v>
      </c>
      <c r="M38" s="261"/>
      <c r="N38" s="261"/>
      <c r="O38" s="262"/>
      <c r="P38" s="61"/>
      <c r="Q38" s="1" t="s">
        <v>63</v>
      </c>
      <c r="R38" s="62"/>
      <c r="S38" s="62"/>
      <c r="T38" s="62"/>
      <c r="U38" s="62"/>
      <c r="V38" s="62"/>
    </row>
    <row r="39" spans="1:30" s="19" customFormat="1" ht="20.100000000000001" customHeight="1">
      <c r="B39" s="63"/>
      <c r="C39" s="63"/>
      <c r="D39" s="263" t="s">
        <v>60</v>
      </c>
      <c r="E39" s="264"/>
      <c r="F39" s="267" t="s">
        <v>61</v>
      </c>
      <c r="G39" s="268"/>
      <c r="H39" s="263" t="s">
        <v>60</v>
      </c>
      <c r="I39" s="264"/>
      <c r="J39" s="267" t="s">
        <v>61</v>
      </c>
      <c r="K39" s="268"/>
      <c r="L39" s="263" t="s">
        <v>60</v>
      </c>
      <c r="M39" s="264"/>
      <c r="N39" s="267" t="s">
        <v>61</v>
      </c>
      <c r="O39" s="268"/>
      <c r="P39" s="64"/>
      <c r="Q39" s="2" t="s">
        <v>51</v>
      </c>
      <c r="R39" s="62"/>
      <c r="S39" s="62"/>
      <c r="T39" s="62"/>
      <c r="U39" s="62"/>
      <c r="V39" s="62"/>
    </row>
    <row r="40" spans="1:30" s="69" customFormat="1" ht="20.100000000000001" customHeight="1">
      <c r="A40" s="19"/>
      <c r="B40" s="65"/>
      <c r="C40" s="66"/>
      <c r="D40" s="265"/>
      <c r="E40" s="266"/>
      <c r="F40" s="269"/>
      <c r="G40" s="270"/>
      <c r="H40" s="265"/>
      <c r="I40" s="266"/>
      <c r="J40" s="269"/>
      <c r="K40" s="270"/>
      <c r="L40" s="265"/>
      <c r="M40" s="266"/>
      <c r="N40" s="269"/>
      <c r="O40" s="270"/>
      <c r="P40" s="61"/>
      <c r="Q40" s="1" t="s">
        <v>64</v>
      </c>
      <c r="R40" s="67"/>
      <c r="S40" s="67"/>
      <c r="T40" s="68"/>
      <c r="U40" s="68"/>
      <c r="V40" s="62"/>
    </row>
    <row r="41" spans="1:30" s="68" customFormat="1" ht="20.100000000000001" customHeight="1">
      <c r="A41" s="69"/>
      <c r="B41" s="70" t="s">
        <v>39</v>
      </c>
      <c r="C41" s="41"/>
      <c r="D41" s="295">
        <v>113.73371289455866</v>
      </c>
      <c r="E41" s="296"/>
      <c r="F41" s="296">
        <v>107.85043811441983</v>
      </c>
      <c r="G41" s="297"/>
      <c r="H41" s="298" t="s">
        <v>69</v>
      </c>
      <c r="I41" s="299"/>
      <c r="J41" s="258" t="s">
        <v>69</v>
      </c>
      <c r="K41" s="259"/>
      <c r="L41" s="275" t="s">
        <v>69</v>
      </c>
      <c r="M41" s="276"/>
      <c r="N41" s="258" t="s">
        <v>69</v>
      </c>
      <c r="O41" s="259"/>
      <c r="P41" s="71"/>
      <c r="Q41" s="3" t="s">
        <v>52</v>
      </c>
      <c r="R41" s="56"/>
      <c r="S41" s="56"/>
      <c r="T41" s="57"/>
      <c r="U41" s="57"/>
      <c r="V41" s="62"/>
    </row>
    <row r="42" spans="1:30" ht="20.100000000000001" customHeight="1">
      <c r="A42" s="68"/>
      <c r="B42" s="72" t="s">
        <v>37</v>
      </c>
      <c r="C42" s="73"/>
      <c r="D42" s="302">
        <v>113.67196622065427</v>
      </c>
      <c r="E42" s="300"/>
      <c r="F42" s="300">
        <v>107.69522360408617</v>
      </c>
      <c r="G42" s="301"/>
      <c r="H42" s="302" t="s">
        <v>69</v>
      </c>
      <c r="I42" s="300"/>
      <c r="J42" s="300" t="s">
        <v>69</v>
      </c>
      <c r="K42" s="301"/>
      <c r="L42" s="302" t="s">
        <v>69</v>
      </c>
      <c r="M42" s="300"/>
      <c r="N42" s="300" t="s">
        <v>69</v>
      </c>
      <c r="O42" s="301"/>
      <c r="P42" s="61"/>
      <c r="Q42" s="1" t="s">
        <v>53</v>
      </c>
      <c r="R42" s="56"/>
      <c r="S42" s="56"/>
      <c r="T42" s="57"/>
      <c r="U42" s="57"/>
      <c r="V42" s="62"/>
    </row>
    <row r="43" spans="1:30" ht="20.100000000000001" customHeight="1">
      <c r="B43" s="74" t="s">
        <v>26</v>
      </c>
      <c r="C43" s="47"/>
      <c r="D43" s="302">
        <v>110.61639394104699</v>
      </c>
      <c r="E43" s="300"/>
      <c r="F43" s="300">
        <v>107.47552583710436</v>
      </c>
      <c r="G43" s="301"/>
      <c r="H43" s="302">
        <v>104.37204121414648</v>
      </c>
      <c r="I43" s="300"/>
      <c r="J43" s="300">
        <v>105.85236172230449</v>
      </c>
      <c r="K43" s="301"/>
      <c r="L43" s="302">
        <v>105.98278298887401</v>
      </c>
      <c r="M43" s="300"/>
      <c r="N43" s="300">
        <v>101.53342267323058</v>
      </c>
      <c r="O43" s="301"/>
      <c r="P43" s="61"/>
      <c r="Q43" s="1" t="s">
        <v>65</v>
      </c>
      <c r="R43" s="56"/>
      <c r="S43" s="56"/>
      <c r="T43" s="57"/>
      <c r="U43" s="57"/>
      <c r="V43" s="62"/>
    </row>
    <row r="44" spans="1:30" ht="20.100000000000001" customHeight="1">
      <c r="B44" s="42" t="s">
        <v>38</v>
      </c>
      <c r="C44" s="49"/>
      <c r="D44" s="303">
        <v>122.23466747766042</v>
      </c>
      <c r="E44" s="304"/>
      <c r="F44" s="304">
        <v>108.17897525090983</v>
      </c>
      <c r="G44" s="305"/>
      <c r="H44" s="303" t="s">
        <v>69</v>
      </c>
      <c r="I44" s="304"/>
      <c r="J44" s="304" t="s">
        <v>69</v>
      </c>
      <c r="K44" s="305"/>
      <c r="L44" s="303" t="s">
        <v>69</v>
      </c>
      <c r="M44" s="304"/>
      <c r="N44" s="304" t="s">
        <v>69</v>
      </c>
      <c r="O44" s="305"/>
      <c r="P44" s="75"/>
      <c r="Q44" s="4" t="s">
        <v>54</v>
      </c>
      <c r="R44" s="56"/>
      <c r="S44" s="56"/>
      <c r="T44" s="57"/>
      <c r="U44" s="57"/>
      <c r="V44" s="76"/>
      <c r="W44" s="77"/>
      <c r="X44" s="77"/>
      <c r="Y44" s="77"/>
      <c r="Z44" s="77"/>
      <c r="AA44" s="77"/>
    </row>
    <row r="45" spans="1:30" ht="20.100000000000001" customHeight="1">
      <c r="B45" s="78" t="s">
        <v>42</v>
      </c>
      <c r="C45" s="51"/>
      <c r="D45" s="295">
        <v>110.10954107152628</v>
      </c>
      <c r="E45" s="296"/>
      <c r="F45" s="296">
        <v>106.34065093961658</v>
      </c>
      <c r="G45" s="297"/>
      <c r="H45" s="295" t="s">
        <v>69</v>
      </c>
      <c r="I45" s="296"/>
      <c r="J45" s="296" t="s">
        <v>69</v>
      </c>
      <c r="K45" s="297"/>
      <c r="L45" s="295" t="s">
        <v>69</v>
      </c>
      <c r="M45" s="296"/>
      <c r="N45" s="296" t="s">
        <v>69</v>
      </c>
      <c r="O45" s="297"/>
      <c r="P45" s="61"/>
      <c r="Q45" s="1" t="s">
        <v>55</v>
      </c>
      <c r="R45" s="56"/>
      <c r="S45" s="56"/>
      <c r="T45" s="57"/>
      <c r="U45" s="57"/>
      <c r="V45" s="76"/>
      <c r="W45" s="77"/>
      <c r="X45" s="77"/>
      <c r="Y45" s="77"/>
      <c r="Z45" s="77"/>
      <c r="AA45" s="77"/>
    </row>
    <row r="46" spans="1:30" ht="20.100000000000001" customHeight="1">
      <c r="B46" s="74" t="s">
        <v>43</v>
      </c>
      <c r="C46" s="47"/>
      <c r="D46" s="302">
        <v>106.06385717215147</v>
      </c>
      <c r="E46" s="300"/>
      <c r="F46" s="300">
        <v>105.4589075326015</v>
      </c>
      <c r="G46" s="301"/>
      <c r="H46" s="302">
        <v>100.26868883301594</v>
      </c>
      <c r="I46" s="300"/>
      <c r="J46" s="300">
        <v>101.71116344144218</v>
      </c>
      <c r="K46" s="301"/>
      <c r="L46" s="302">
        <v>105.77963909430052</v>
      </c>
      <c r="M46" s="300"/>
      <c r="N46" s="300">
        <v>103.68469297209151</v>
      </c>
      <c r="O46" s="301"/>
      <c r="P46" s="79"/>
      <c r="Q46" s="4" t="s">
        <v>56</v>
      </c>
      <c r="R46" s="56"/>
      <c r="S46" s="56"/>
      <c r="T46" s="57"/>
      <c r="U46" s="57"/>
      <c r="V46" s="76"/>
      <c r="W46" s="77"/>
      <c r="X46" s="77"/>
      <c r="Y46" s="77"/>
      <c r="Z46" s="77"/>
      <c r="AA46" s="77"/>
    </row>
    <row r="47" spans="1:30" ht="20.100000000000001" customHeight="1">
      <c r="B47" s="42" t="s">
        <v>44</v>
      </c>
      <c r="C47" s="49"/>
      <c r="D47" s="303">
        <v>121.10874523625621</v>
      </c>
      <c r="E47" s="304"/>
      <c r="F47" s="304">
        <v>108.17897525090983</v>
      </c>
      <c r="G47" s="305"/>
      <c r="H47" s="303" t="s">
        <v>69</v>
      </c>
      <c r="I47" s="304"/>
      <c r="J47" s="304" t="s">
        <v>69</v>
      </c>
      <c r="K47" s="305"/>
      <c r="L47" s="303" t="s">
        <v>69</v>
      </c>
      <c r="M47" s="304"/>
      <c r="N47" s="304" t="s">
        <v>69</v>
      </c>
      <c r="O47" s="305"/>
      <c r="P47" s="61"/>
      <c r="Q47" s="1" t="s">
        <v>57</v>
      </c>
      <c r="R47" s="80"/>
      <c r="S47" s="80"/>
      <c r="T47" s="76"/>
      <c r="U47" s="76"/>
      <c r="V47" s="76"/>
      <c r="W47" s="77"/>
      <c r="X47" s="77"/>
      <c r="Y47" s="77"/>
      <c r="Z47" s="77"/>
      <c r="AA47" s="77"/>
    </row>
    <row r="48" spans="1:30" ht="20.100000000000001" customHeight="1">
      <c r="B48" s="81"/>
      <c r="C48" s="81"/>
      <c r="D48" s="57"/>
      <c r="E48" s="57"/>
      <c r="F48" s="57"/>
      <c r="G48" s="57"/>
      <c r="H48" s="57"/>
      <c r="I48" s="57"/>
      <c r="J48" s="76"/>
      <c r="K48" s="76"/>
      <c r="L48" s="76"/>
      <c r="M48" s="76"/>
      <c r="N48" s="76"/>
      <c r="O48" s="76"/>
      <c r="P48" s="61"/>
      <c r="Q48" s="1" t="s">
        <v>58</v>
      </c>
      <c r="R48" s="82"/>
      <c r="S48" s="82"/>
      <c r="U48" s="83"/>
      <c r="V48" s="83"/>
      <c r="W48" s="83"/>
      <c r="Y48" s="83"/>
      <c r="Z48" s="77"/>
      <c r="AA48" s="77"/>
      <c r="AB48" s="77"/>
      <c r="AC48" s="77"/>
      <c r="AD48" s="77"/>
    </row>
    <row r="49" spans="2:30" ht="20.100000000000001" customHeight="1">
      <c r="B49" s="7" t="s">
        <v>73</v>
      </c>
      <c r="C49" s="7"/>
      <c r="D49" s="84"/>
      <c r="E49" s="83"/>
      <c r="F49" s="83" t="s">
        <v>13</v>
      </c>
      <c r="G49" s="83"/>
      <c r="H49" s="83"/>
      <c r="I49" s="83"/>
      <c r="J49" s="83"/>
      <c r="K49" s="83"/>
      <c r="L49" s="83"/>
      <c r="M49" s="83"/>
      <c r="N49" s="83"/>
      <c r="O49" s="83"/>
      <c r="P49" s="79"/>
      <c r="Q49" s="252" t="s">
        <v>86</v>
      </c>
      <c r="R49" s="80"/>
      <c r="S49" s="80"/>
      <c r="T49" s="85"/>
      <c r="U49" s="76"/>
      <c r="V49" s="76"/>
      <c r="W49" s="76"/>
      <c r="X49" s="76"/>
      <c r="Y49" s="77"/>
      <c r="Z49" s="77"/>
      <c r="AA49" s="77"/>
      <c r="AB49" s="77"/>
      <c r="AC49" s="77"/>
      <c r="AD49" s="77"/>
    </row>
    <row r="50" spans="2:30" ht="20.100000000000001" customHeight="1">
      <c r="D50" s="86"/>
      <c r="E50" s="86"/>
      <c r="F50" s="86"/>
      <c r="G50" s="86"/>
      <c r="H50" s="76"/>
      <c r="I50" s="76"/>
      <c r="J50" s="76"/>
      <c r="K50" s="76"/>
      <c r="L50" s="76"/>
      <c r="O50" s="76"/>
      <c r="P50" s="87"/>
      <c r="Q50" s="4" t="s">
        <v>66</v>
      </c>
      <c r="R50" s="80"/>
      <c r="S50" s="80"/>
      <c r="T50" s="88"/>
      <c r="U50" s="76"/>
      <c r="V50" s="76"/>
      <c r="W50" s="76"/>
      <c r="X50" s="76"/>
      <c r="Y50" s="77"/>
      <c r="Z50" s="77"/>
      <c r="AA50" s="77"/>
      <c r="AB50" s="77"/>
      <c r="AC50" s="77"/>
      <c r="AD50" s="77"/>
    </row>
    <row r="51" spans="2:30" ht="20.100000000000001" customHeight="1">
      <c r="B51" s="89"/>
      <c r="C51" s="89"/>
      <c r="D51" s="86"/>
      <c r="E51" s="86"/>
      <c r="F51" s="86"/>
      <c r="G51" s="86"/>
      <c r="H51" s="76"/>
      <c r="I51" s="76"/>
      <c r="J51" s="76"/>
      <c r="K51" s="76"/>
      <c r="L51" s="76"/>
      <c r="O51" s="76"/>
      <c r="P51" s="79"/>
      <c r="R51" s="76"/>
      <c r="S51" s="76"/>
      <c r="U51" s="76"/>
      <c r="V51" s="76"/>
      <c r="W51" s="76"/>
      <c r="X51" s="76"/>
      <c r="Y51" s="77"/>
      <c r="Z51" s="77"/>
      <c r="AA51" s="77"/>
      <c r="AB51" s="77"/>
      <c r="AC51" s="77"/>
      <c r="AD51" s="77"/>
    </row>
    <row r="52" spans="2:30" ht="20.100000000000001" customHeight="1">
      <c r="B52" s="89"/>
      <c r="C52" s="89"/>
      <c r="D52" s="86"/>
      <c r="E52" s="86"/>
      <c r="F52" s="86"/>
      <c r="G52" s="86"/>
      <c r="H52" s="76"/>
      <c r="I52" s="76"/>
      <c r="J52" s="76"/>
      <c r="K52" s="76"/>
      <c r="L52" s="76"/>
      <c r="O52" s="76"/>
      <c r="P52" s="90" t="s">
        <v>62</v>
      </c>
      <c r="Q52" s="91"/>
      <c r="R52" s="76"/>
      <c r="S52" s="76"/>
      <c r="T52" s="88"/>
      <c r="U52" s="76"/>
      <c r="V52" s="76"/>
      <c r="W52" s="76"/>
      <c r="X52" s="76"/>
      <c r="Y52" s="77"/>
      <c r="Z52" s="77"/>
      <c r="AA52" s="77"/>
      <c r="AB52" s="77"/>
      <c r="AC52" s="77"/>
      <c r="AD52" s="77"/>
    </row>
    <row r="53" spans="2:30" ht="20.100000000000001" customHeight="1">
      <c r="B53" s="89"/>
      <c r="C53" s="89"/>
      <c r="D53" s="86"/>
      <c r="E53" s="86"/>
      <c r="F53" s="86"/>
      <c r="G53" s="86"/>
      <c r="H53" s="76"/>
      <c r="I53" s="76"/>
      <c r="J53" s="76"/>
      <c r="K53" s="76"/>
      <c r="L53" s="76"/>
      <c r="O53" s="76"/>
      <c r="Q53" s="76"/>
      <c r="R53" s="76"/>
      <c r="S53" s="76"/>
      <c r="U53" s="76"/>
      <c r="V53" s="76"/>
      <c r="W53" s="76"/>
      <c r="X53" s="76"/>
      <c r="Y53" s="77"/>
      <c r="Z53" s="77"/>
      <c r="AA53" s="77"/>
      <c r="AB53" s="77"/>
      <c r="AC53" s="77"/>
      <c r="AD53" s="77"/>
    </row>
    <row r="54" spans="2:30" ht="20.100000000000001" customHeight="1">
      <c r="B54" s="59"/>
      <c r="C54" s="89"/>
      <c r="D54" s="86"/>
      <c r="E54" s="86"/>
      <c r="F54" s="86"/>
      <c r="G54" s="86"/>
      <c r="H54" s="76"/>
      <c r="I54" s="76"/>
      <c r="J54" s="76"/>
      <c r="K54" s="76"/>
      <c r="L54" s="76"/>
      <c r="O54" s="76"/>
      <c r="Q54" s="76"/>
      <c r="R54" s="76"/>
      <c r="S54" s="76"/>
      <c r="T54" s="88"/>
      <c r="U54" s="76"/>
      <c r="V54" s="76"/>
      <c r="W54" s="76"/>
      <c r="X54" s="76"/>
      <c r="Y54" s="77"/>
      <c r="Z54" s="77"/>
      <c r="AA54" s="77"/>
      <c r="AB54" s="77"/>
      <c r="AC54" s="77"/>
      <c r="AD54" s="77"/>
    </row>
    <row r="55" spans="2:30" ht="20.100000000000001" customHeight="1">
      <c r="B55" s="92"/>
      <c r="C55" s="88"/>
      <c r="D55" s="86"/>
      <c r="E55" s="86"/>
      <c r="F55" s="86"/>
      <c r="G55" s="86"/>
      <c r="I55" s="92"/>
      <c r="J55" s="76"/>
      <c r="L55" s="76"/>
      <c r="O55" s="76"/>
      <c r="Q55" s="76"/>
      <c r="R55" s="76"/>
      <c r="S55" s="76"/>
      <c r="T55" s="76"/>
      <c r="U55" s="76"/>
      <c r="V55" s="76"/>
      <c r="W55" s="76"/>
      <c r="X55" s="76"/>
      <c r="Y55" s="77"/>
      <c r="Z55" s="77"/>
      <c r="AA55" s="77"/>
      <c r="AB55" s="77"/>
      <c r="AC55" s="77"/>
      <c r="AD55" s="77"/>
    </row>
    <row r="56" spans="2:30" ht="20.100000000000001" customHeight="1">
      <c r="B56" s="89"/>
      <c r="C56" s="89"/>
      <c r="D56" s="88"/>
      <c r="E56" s="86"/>
      <c r="F56" s="86"/>
      <c r="G56" s="86"/>
      <c r="I56" s="86"/>
      <c r="J56" s="76"/>
      <c r="L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77"/>
      <c r="AA56" s="77"/>
      <c r="AB56" s="77"/>
      <c r="AC56" s="77"/>
      <c r="AD56" s="77"/>
    </row>
    <row r="57" spans="2:30" ht="20.100000000000001" customHeight="1">
      <c r="B57" s="89"/>
      <c r="C57" s="89"/>
      <c r="D57" s="88"/>
      <c r="E57" s="86"/>
      <c r="F57" s="86"/>
      <c r="G57" s="86"/>
      <c r="H57" s="76"/>
      <c r="I57" s="86"/>
      <c r="J57" s="76"/>
      <c r="L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7"/>
      <c r="Z57" s="77"/>
      <c r="AA57" s="77"/>
      <c r="AB57" s="77"/>
      <c r="AC57" s="77"/>
      <c r="AD57" s="77"/>
    </row>
    <row r="58" spans="2:30" ht="20.100000000000001" customHeight="1">
      <c r="B58" s="89"/>
      <c r="C58" s="89"/>
      <c r="D58" s="88"/>
      <c r="E58" s="86"/>
      <c r="F58" s="86"/>
      <c r="G58" s="86"/>
      <c r="H58" s="76"/>
      <c r="I58" s="86"/>
      <c r="J58" s="76"/>
      <c r="L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7"/>
      <c r="Z58" s="77"/>
      <c r="AA58" s="77"/>
      <c r="AB58" s="77"/>
      <c r="AC58" s="77"/>
      <c r="AD58" s="77"/>
    </row>
    <row r="59" spans="2:30" ht="20.100000000000001" customHeight="1">
      <c r="B59" s="89"/>
      <c r="C59" s="89"/>
      <c r="D59" s="88"/>
      <c r="E59" s="86"/>
      <c r="F59" s="86"/>
      <c r="G59" s="86"/>
      <c r="H59" s="76"/>
      <c r="I59" s="86"/>
      <c r="J59" s="76"/>
      <c r="L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7"/>
      <c r="Z59" s="77"/>
      <c r="AA59" s="77"/>
      <c r="AB59" s="77"/>
      <c r="AC59" s="77"/>
      <c r="AD59" s="77"/>
    </row>
    <row r="60" spans="2:30" ht="20.100000000000001" customHeight="1">
      <c r="B60" s="7" t="s">
        <v>74</v>
      </c>
      <c r="C60" s="7"/>
      <c r="D60" s="88"/>
      <c r="E60" s="86"/>
      <c r="F60" s="86"/>
      <c r="G60" s="86"/>
      <c r="H60" s="76"/>
      <c r="I60" s="86"/>
      <c r="J60" s="76"/>
      <c r="L60" s="76"/>
      <c r="N60" s="76"/>
      <c r="O60" s="93" t="s">
        <v>25</v>
      </c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7"/>
      <c r="AA60" s="77"/>
      <c r="AB60" s="77"/>
      <c r="AC60" s="77"/>
      <c r="AD60" s="77"/>
    </row>
    <row r="61" spans="2:30" ht="20.100000000000001" customHeight="1">
      <c r="B61" s="94"/>
      <c r="C61" s="94"/>
      <c r="D61" s="24">
        <v>2026</v>
      </c>
      <c r="E61" s="25"/>
      <c r="F61" s="25"/>
      <c r="G61" s="25"/>
      <c r="H61" s="25"/>
      <c r="I61" s="25"/>
      <c r="J61" s="25"/>
      <c r="K61" s="25"/>
      <c r="L61" s="25"/>
      <c r="M61" s="25">
        <v>2027</v>
      </c>
      <c r="N61" s="25"/>
      <c r="O61" s="2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7"/>
      <c r="AA61" s="77"/>
      <c r="AB61" s="77"/>
      <c r="AC61" s="77"/>
      <c r="AD61" s="77"/>
    </row>
    <row r="62" spans="2:30" ht="20.100000000000001" customHeight="1">
      <c r="B62" s="94"/>
      <c r="C62" s="94"/>
      <c r="D62" s="29" t="s">
        <v>0</v>
      </c>
      <c r="E62" s="30" t="s">
        <v>1</v>
      </c>
      <c r="F62" s="30" t="s">
        <v>2</v>
      </c>
      <c r="G62" s="30" t="s">
        <v>3</v>
      </c>
      <c r="H62" s="30" t="s">
        <v>4</v>
      </c>
      <c r="I62" s="30" t="s">
        <v>5</v>
      </c>
      <c r="J62" s="30" t="s">
        <v>6</v>
      </c>
      <c r="K62" s="30" t="s">
        <v>7</v>
      </c>
      <c r="L62" s="30" t="s">
        <v>8</v>
      </c>
      <c r="M62" s="30" t="s">
        <v>9</v>
      </c>
      <c r="N62" s="30" t="s">
        <v>10</v>
      </c>
      <c r="O62" s="31" t="s">
        <v>11</v>
      </c>
      <c r="P62" s="90"/>
      <c r="R62" s="57"/>
      <c r="S62" s="57"/>
      <c r="T62" s="57"/>
      <c r="U62" s="57"/>
      <c r="V62" s="57"/>
      <c r="W62" s="57"/>
    </row>
    <row r="63" spans="2:30" ht="20.100000000000001" customHeight="1">
      <c r="B63" s="70" t="s">
        <v>40</v>
      </c>
      <c r="C63" s="41"/>
      <c r="D63" s="246">
        <v>320</v>
      </c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8"/>
      <c r="P63" s="90"/>
      <c r="R63" s="57"/>
      <c r="S63" s="57"/>
      <c r="T63" s="57"/>
      <c r="U63" s="57"/>
      <c r="V63" s="57"/>
      <c r="W63" s="57"/>
    </row>
    <row r="64" spans="2:30" ht="20.100000000000001" customHeight="1">
      <c r="B64" s="74" t="s">
        <v>26</v>
      </c>
      <c r="C64" s="47"/>
      <c r="D64" s="247">
        <v>233</v>
      </c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90"/>
      <c r="P64" s="95"/>
      <c r="R64" s="57"/>
      <c r="S64" s="57"/>
      <c r="T64" s="57"/>
      <c r="U64" s="57"/>
      <c r="V64" s="57"/>
      <c r="W64" s="57"/>
    </row>
    <row r="65" spans="1:30" ht="20.100000000000001" customHeight="1">
      <c r="B65" s="74" t="s">
        <v>27</v>
      </c>
      <c r="C65" s="47"/>
      <c r="D65" s="247">
        <v>55</v>
      </c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90"/>
      <c r="R65" s="57"/>
      <c r="S65" s="57"/>
      <c r="T65" s="57"/>
      <c r="U65" s="57"/>
      <c r="V65" s="57"/>
      <c r="W65" s="57"/>
    </row>
    <row r="66" spans="1:30" ht="20.100000000000001" customHeight="1">
      <c r="B66" s="42" t="s">
        <v>28</v>
      </c>
      <c r="C66" s="49"/>
      <c r="D66" s="248">
        <v>32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2"/>
      <c r="P66" s="57"/>
      <c r="R66" s="57"/>
      <c r="S66" s="57"/>
      <c r="T66" s="57"/>
      <c r="U66" s="57"/>
      <c r="V66" s="57"/>
      <c r="W66" s="57"/>
    </row>
    <row r="67" spans="1:30" ht="20.100000000000001" customHeight="1">
      <c r="B67" s="70" t="s">
        <v>45</v>
      </c>
      <c r="C67" s="51"/>
      <c r="D67" s="249">
        <v>254</v>
      </c>
      <c r="E67" s="193"/>
      <c r="F67" s="193"/>
      <c r="G67" s="194"/>
      <c r="H67" s="193"/>
      <c r="I67" s="193"/>
      <c r="J67" s="193"/>
      <c r="K67" s="193"/>
      <c r="L67" s="193"/>
      <c r="M67" s="193"/>
      <c r="N67" s="193"/>
      <c r="O67" s="195"/>
      <c r="P67" s="96"/>
      <c r="Q67" s="57"/>
      <c r="R67" s="57"/>
      <c r="S67" s="57"/>
      <c r="T67" s="57"/>
      <c r="U67" s="57"/>
      <c r="V67" s="57"/>
      <c r="W67" s="57"/>
    </row>
    <row r="68" spans="1:30" ht="20.100000000000001" customHeight="1">
      <c r="B68" s="74" t="s">
        <v>26</v>
      </c>
      <c r="C68" s="47"/>
      <c r="D68" s="247">
        <v>201</v>
      </c>
      <c r="E68" s="189"/>
      <c r="F68" s="189"/>
      <c r="G68" s="196"/>
      <c r="H68" s="189"/>
      <c r="I68" s="189"/>
      <c r="J68" s="189"/>
      <c r="K68" s="189"/>
      <c r="L68" s="189"/>
      <c r="M68" s="189"/>
      <c r="N68" s="189"/>
      <c r="O68" s="190"/>
      <c r="P68" s="96"/>
      <c r="Q68" s="57"/>
      <c r="R68" s="57"/>
      <c r="S68" s="57"/>
      <c r="T68" s="57"/>
      <c r="U68" s="57"/>
      <c r="V68" s="57"/>
      <c r="W68" s="57"/>
    </row>
    <row r="69" spans="1:30" s="97" customFormat="1" ht="20.100000000000001" customHeight="1">
      <c r="A69" s="8"/>
      <c r="B69" s="42" t="s">
        <v>27</v>
      </c>
      <c r="C69" s="49"/>
      <c r="D69" s="248">
        <v>53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  <c r="P69" s="86"/>
      <c r="Q69" s="86"/>
      <c r="R69" s="86"/>
      <c r="S69" s="86"/>
      <c r="T69" s="86"/>
      <c r="U69" s="86"/>
      <c r="V69" s="86"/>
      <c r="W69" s="86"/>
      <c r="X69" s="86"/>
    </row>
    <row r="70" spans="1:30" ht="20.100000000000001" customHeight="1">
      <c r="A70" s="97"/>
      <c r="B70" s="55"/>
      <c r="C70" s="5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76"/>
      <c r="Q70" s="76"/>
      <c r="R70" s="76"/>
      <c r="S70" s="76"/>
      <c r="T70" s="98"/>
      <c r="U70" s="76"/>
      <c r="V70" s="76"/>
      <c r="W70" s="76"/>
      <c r="X70" s="76"/>
      <c r="Y70" s="77"/>
      <c r="Z70" s="77"/>
      <c r="AA70" s="77"/>
      <c r="AB70" s="77"/>
      <c r="AC70" s="77"/>
      <c r="AD70" s="77"/>
    </row>
    <row r="71" spans="1:30" ht="20.100000000000001" customHeight="1">
      <c r="B71" s="7" t="s">
        <v>75</v>
      </c>
      <c r="C71" s="7"/>
      <c r="D71" s="88"/>
      <c r="E71" s="86"/>
      <c r="F71" s="86"/>
      <c r="G71" s="86"/>
      <c r="H71" s="76"/>
      <c r="I71" s="8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7"/>
      <c r="AA71" s="77"/>
      <c r="AB71" s="77"/>
      <c r="AC71" s="77"/>
      <c r="AD71" s="77"/>
    </row>
    <row r="72" spans="1:30" ht="20.100000000000001" customHeight="1">
      <c r="B72" s="250" t="s">
        <v>91</v>
      </c>
      <c r="C72" s="99"/>
      <c r="D72" s="86"/>
      <c r="E72" s="86"/>
      <c r="F72" s="86"/>
      <c r="I72" s="8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77"/>
      <c r="AA72" s="77"/>
      <c r="AB72" s="77"/>
      <c r="AC72" s="77"/>
      <c r="AD72" s="77"/>
    </row>
    <row r="73" spans="1:30" ht="20.100000000000001" customHeight="1">
      <c r="B73" s="250" t="s">
        <v>81</v>
      </c>
      <c r="C73" s="99"/>
      <c r="D73" s="86"/>
      <c r="E73" s="86"/>
      <c r="F73" s="86"/>
      <c r="I73" s="8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7"/>
      <c r="AA73" s="77"/>
      <c r="AB73" s="77"/>
      <c r="AC73" s="77"/>
      <c r="AD73" s="77"/>
    </row>
    <row r="74" spans="1:30" ht="20.100000000000001" customHeight="1">
      <c r="B74" s="250" t="s">
        <v>85</v>
      </c>
      <c r="C74" s="99"/>
      <c r="D74" s="86"/>
      <c r="E74" s="86"/>
      <c r="F74" s="86"/>
      <c r="I74" s="8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30" ht="20.100000000000001" customHeight="1">
      <c r="B75" s="100" t="s">
        <v>68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57"/>
      <c r="Q75" s="57"/>
      <c r="R75" s="57"/>
      <c r="S75" s="57"/>
      <c r="T75" s="57"/>
      <c r="U75" s="57"/>
      <c r="V75" s="57"/>
      <c r="W75" s="57"/>
      <c r="X75" s="76"/>
      <c r="Y75" s="77"/>
      <c r="Z75" s="77"/>
      <c r="AA75" s="77"/>
      <c r="AB75" s="77"/>
      <c r="AC75" s="77"/>
      <c r="AD75" s="77"/>
    </row>
    <row r="76" spans="1:30" ht="20.100000000000001" customHeight="1">
      <c r="B76" s="89"/>
      <c r="C76" s="89"/>
      <c r="D76" s="88"/>
      <c r="E76" s="86" t="s">
        <v>48</v>
      </c>
      <c r="F76" s="86"/>
      <c r="G76" s="86"/>
      <c r="H76" s="76"/>
      <c r="I76" s="86"/>
      <c r="J76" s="76"/>
      <c r="L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Y76" s="18"/>
      <c r="Z76" s="77"/>
      <c r="AA76" s="77"/>
      <c r="AB76" s="77"/>
      <c r="AC76" s="77"/>
      <c r="AD76" s="77"/>
    </row>
    <row r="77" spans="1:30" ht="20.100000000000001" customHeight="1">
      <c r="B77" s="7" t="s">
        <v>76</v>
      </c>
      <c r="C77" s="7"/>
      <c r="D77" s="103"/>
      <c r="P77" s="209"/>
      <c r="Q77" s="103"/>
      <c r="W77" s="16" t="s">
        <v>23</v>
      </c>
      <c r="X77" s="18"/>
      <c r="Y77" s="77"/>
      <c r="Z77" s="77"/>
      <c r="AA77" s="77"/>
      <c r="AB77" s="77"/>
      <c r="AC77" s="77"/>
    </row>
    <row r="78" spans="1:30" ht="20.100000000000001" customHeight="1">
      <c r="B78" s="104"/>
      <c r="C78" s="105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106" t="s">
        <v>30</v>
      </c>
      <c r="Q78" s="215"/>
      <c r="R78" s="215"/>
      <c r="S78" s="215"/>
      <c r="T78" s="216"/>
      <c r="U78" s="217"/>
      <c r="V78" s="216"/>
      <c r="W78" s="107"/>
      <c r="X78" s="23"/>
      <c r="Y78" s="77"/>
      <c r="Z78" s="77"/>
      <c r="AA78" s="77"/>
      <c r="AB78" s="77"/>
      <c r="AC78" s="77"/>
    </row>
    <row r="79" spans="1:30" ht="20.100000000000001" customHeight="1">
      <c r="B79" s="108"/>
      <c r="C79" s="109"/>
      <c r="D79" s="211" t="s">
        <v>0</v>
      </c>
      <c r="E79" s="212" t="s">
        <v>1</v>
      </c>
      <c r="F79" s="212" t="s">
        <v>2</v>
      </c>
      <c r="G79" s="212" t="s">
        <v>3</v>
      </c>
      <c r="H79" s="212" t="s">
        <v>4</v>
      </c>
      <c r="I79" s="212" t="s">
        <v>5</v>
      </c>
      <c r="J79" s="212" t="s">
        <v>6</v>
      </c>
      <c r="K79" s="212" t="s">
        <v>7</v>
      </c>
      <c r="L79" s="212" t="s">
        <v>8</v>
      </c>
      <c r="M79" s="212" t="s">
        <v>9</v>
      </c>
      <c r="N79" s="212" t="s">
        <v>10</v>
      </c>
      <c r="O79" s="212" t="s">
        <v>11</v>
      </c>
      <c r="P79" s="110" t="str">
        <f>P11</f>
        <v>Apr.</v>
      </c>
      <c r="Q79" s="34" t="s">
        <v>31</v>
      </c>
      <c r="R79" s="34" t="s">
        <v>32</v>
      </c>
      <c r="S79" s="34" t="s">
        <v>33</v>
      </c>
      <c r="T79" s="35" t="s">
        <v>34</v>
      </c>
      <c r="U79" s="33" t="s">
        <v>29</v>
      </c>
      <c r="V79" s="35" t="s">
        <v>35</v>
      </c>
      <c r="W79" s="36" t="s">
        <v>46</v>
      </c>
      <c r="X79" s="23"/>
      <c r="Y79" s="77"/>
      <c r="Z79" s="77"/>
      <c r="AA79" s="77"/>
      <c r="AB79" s="77"/>
      <c r="AC79" s="77"/>
    </row>
    <row r="80" spans="1:30" ht="20.100000000000001" customHeight="1">
      <c r="B80" s="288" t="s">
        <v>22</v>
      </c>
      <c r="C80" s="289"/>
      <c r="D80" s="11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3"/>
      <c r="S80" s="113"/>
      <c r="T80" s="113"/>
      <c r="U80" s="113"/>
      <c r="V80" s="113"/>
      <c r="W80" s="114"/>
      <c r="X80" s="83"/>
      <c r="Y80" s="77"/>
      <c r="Z80" s="97"/>
      <c r="AA80" s="77"/>
      <c r="AB80" s="77"/>
      <c r="AC80" s="77"/>
    </row>
    <row r="81" spans="1:29" ht="20.100000000000001" customHeight="1">
      <c r="B81" s="290" t="s">
        <v>49</v>
      </c>
      <c r="C81" s="221" t="s">
        <v>77</v>
      </c>
      <c r="D81" s="197">
        <v>108.60852622369606</v>
      </c>
      <c r="E81" s="197">
        <v>108.18875968139308</v>
      </c>
      <c r="F81" s="197">
        <v>110.49834675311239</v>
      </c>
      <c r="G81" s="197">
        <v>112.99476697691651</v>
      </c>
      <c r="H81" s="197">
        <v>101.24977514247253</v>
      </c>
      <c r="I81" s="197">
        <v>100.79557485196192</v>
      </c>
      <c r="J81" s="197">
        <v>99.886250815043482</v>
      </c>
      <c r="K81" s="197">
        <v>115.6784585454734</v>
      </c>
      <c r="L81" s="197">
        <v>99.172682080501005</v>
      </c>
      <c r="M81" s="197">
        <v>100.2789998816238</v>
      </c>
      <c r="N81" s="197">
        <v>110.49296675230178</v>
      </c>
      <c r="O81" s="198">
        <v>101.94118352957391</v>
      </c>
      <c r="P81" s="186">
        <v>108.60852622369606</v>
      </c>
      <c r="Q81" s="197">
        <v>109.07760901093468</v>
      </c>
      <c r="R81" s="197">
        <v>105.77247111874213</v>
      </c>
      <c r="S81" s="197">
        <v>104.42438386724162</v>
      </c>
      <c r="T81" s="198">
        <v>103.29749089954663</v>
      </c>
      <c r="U81" s="218">
        <v>107.53892784751118</v>
      </c>
      <c r="V81" s="198">
        <v>103.91738298853137</v>
      </c>
      <c r="W81" s="198">
        <v>105.50198290855633</v>
      </c>
      <c r="X81" s="83"/>
      <c r="Y81" s="77"/>
      <c r="Z81" s="97"/>
      <c r="AA81" s="77"/>
      <c r="AB81" s="77"/>
      <c r="AC81" s="77"/>
    </row>
    <row r="82" spans="1:29" ht="20.100000000000001" customHeight="1">
      <c r="B82" s="290"/>
      <c r="C82" s="119" t="s">
        <v>80</v>
      </c>
      <c r="D82" s="199">
        <v>114.32567619463079</v>
      </c>
      <c r="E82" s="199">
        <v>108.87850850467177</v>
      </c>
      <c r="F82" s="199">
        <v>116.00863846163793</v>
      </c>
      <c r="G82" s="199">
        <v>114.08503321708339</v>
      </c>
      <c r="H82" s="199">
        <v>112.28536733963728</v>
      </c>
      <c r="I82" s="199">
        <v>111.19628458617157</v>
      </c>
      <c r="J82" s="199">
        <v>106.57569948181506</v>
      </c>
      <c r="K82" s="199">
        <v>112.06810023856006</v>
      </c>
      <c r="L82" s="199">
        <v>114.34822907853845</v>
      </c>
      <c r="M82" s="199">
        <v>105.9962488591449</v>
      </c>
      <c r="N82" s="199">
        <v>105.39953533298522</v>
      </c>
      <c r="O82" s="201">
        <v>111.9459651975006</v>
      </c>
      <c r="P82" s="200">
        <v>114.32567619463079</v>
      </c>
      <c r="Q82" s="199">
        <v>112.984831686482</v>
      </c>
      <c r="R82" s="199">
        <v>112.67482821784949</v>
      </c>
      <c r="S82" s="199">
        <v>111.31108303542186</v>
      </c>
      <c r="T82" s="201">
        <v>108.09634586483287</v>
      </c>
      <c r="U82" s="219">
        <v>112.84149941512605</v>
      </c>
      <c r="V82" s="201">
        <v>109.88659284458396</v>
      </c>
      <c r="W82" s="201">
        <v>111.20742061160618</v>
      </c>
      <c r="X82" s="83"/>
      <c r="Y82" s="77"/>
      <c r="Z82" s="97"/>
      <c r="AA82" s="77"/>
      <c r="AB82" s="77"/>
      <c r="AC82" s="77"/>
    </row>
    <row r="83" spans="1:29" ht="20.100000000000001" customHeight="1">
      <c r="B83" s="291"/>
      <c r="C83" s="120" t="s">
        <v>84</v>
      </c>
      <c r="D83" s="202">
        <v>99.625273954445873</v>
      </c>
      <c r="E83" s="202">
        <v>107.01693967708512</v>
      </c>
      <c r="F83" s="202">
        <v>106.36883587947872</v>
      </c>
      <c r="G83" s="202">
        <v>102.49939231151188</v>
      </c>
      <c r="H83" s="202">
        <v>118.72138701645376</v>
      </c>
      <c r="I83" s="202">
        <v>99.939761562112622</v>
      </c>
      <c r="J83" s="202">
        <v>110.97764531433276</v>
      </c>
      <c r="K83" s="202">
        <v>111.58886655585094</v>
      </c>
      <c r="L83" s="202">
        <v>104.21081520361552</v>
      </c>
      <c r="M83" s="202">
        <v>110.78166818041773</v>
      </c>
      <c r="N83" s="202">
        <v>109.43439914841231</v>
      </c>
      <c r="O83" s="204">
        <v>103.66276500676015</v>
      </c>
      <c r="P83" s="203">
        <v>99.625273954445873</v>
      </c>
      <c r="Q83" s="202">
        <v>104.34947999716684</v>
      </c>
      <c r="R83" s="202">
        <v>105.96572687767637</v>
      </c>
      <c r="S83" s="202">
        <v>108.62924973221635</v>
      </c>
      <c r="T83" s="204">
        <v>107.73619380025352</v>
      </c>
      <c r="U83" s="220">
        <v>105.09184740842178</v>
      </c>
      <c r="V83" s="204">
        <v>108.23359233774643</v>
      </c>
      <c r="W83" s="204">
        <v>106.81766372110064</v>
      </c>
      <c r="X83" s="83"/>
      <c r="Y83" s="77"/>
      <c r="Z83" s="97"/>
      <c r="AA83" s="77"/>
      <c r="AB83" s="77"/>
      <c r="AC83" s="77"/>
    </row>
    <row r="84" spans="1:29" ht="20.100000000000001" customHeight="1">
      <c r="B84" s="292" t="s">
        <v>26</v>
      </c>
      <c r="C84" s="118" t="s">
        <v>77</v>
      </c>
      <c r="D84" s="197">
        <v>109.81031728938105</v>
      </c>
      <c r="E84" s="197">
        <v>108.2065634257049</v>
      </c>
      <c r="F84" s="197">
        <v>112.15411194702961</v>
      </c>
      <c r="G84" s="197">
        <v>117.50828246486896</v>
      </c>
      <c r="H84" s="197">
        <v>108.67083089920733</v>
      </c>
      <c r="I84" s="197">
        <v>101.08305866118499</v>
      </c>
      <c r="J84" s="197">
        <v>100.58054111695466</v>
      </c>
      <c r="K84" s="197">
        <v>112.95704926697935</v>
      </c>
      <c r="L84" s="197">
        <v>97.755551047120008</v>
      </c>
      <c r="M84" s="197">
        <v>100.97595954306351</v>
      </c>
      <c r="N84" s="197">
        <v>108.48066976201206</v>
      </c>
      <c r="O84" s="198">
        <v>103.32786354258067</v>
      </c>
      <c r="P84" s="186">
        <v>109.81031728938105</v>
      </c>
      <c r="Q84" s="197">
        <v>109.98632590649846</v>
      </c>
      <c r="R84" s="197">
        <v>109.69912279121377</v>
      </c>
      <c r="S84" s="197">
        <v>103.29392284147198</v>
      </c>
      <c r="T84" s="198">
        <v>103.61763905998862</v>
      </c>
      <c r="U84" s="218">
        <v>109.85809726735798</v>
      </c>
      <c r="V84" s="198">
        <v>103.43197829560864</v>
      </c>
      <c r="W84" s="198">
        <v>106.26079995179167</v>
      </c>
      <c r="X84" s="83"/>
      <c r="Y84" s="77"/>
      <c r="Z84" s="97"/>
      <c r="AA84" s="77"/>
      <c r="AB84" s="77"/>
      <c r="AC84" s="77"/>
    </row>
    <row r="85" spans="1:29" ht="20.100000000000001" customHeight="1">
      <c r="B85" s="293"/>
      <c r="C85" s="119" t="s">
        <v>80</v>
      </c>
      <c r="D85" s="199">
        <v>109.96159852897236</v>
      </c>
      <c r="E85" s="199">
        <v>105.57054361261342</v>
      </c>
      <c r="F85" s="199">
        <v>113.96185113857736</v>
      </c>
      <c r="G85" s="199">
        <v>105.32236236686452</v>
      </c>
      <c r="H85" s="199">
        <v>107.79600641301013</v>
      </c>
      <c r="I85" s="199">
        <v>112.67023476687726</v>
      </c>
      <c r="J85" s="199">
        <v>103.78712206834197</v>
      </c>
      <c r="K85" s="199">
        <v>114.03950226101283</v>
      </c>
      <c r="L85" s="199">
        <v>112.58856973762761</v>
      </c>
      <c r="M85" s="199">
        <v>107.27497624507537</v>
      </c>
      <c r="N85" s="199">
        <v>103.26918446824438</v>
      </c>
      <c r="O85" s="201">
        <v>109.15113586839024</v>
      </c>
      <c r="P85" s="200">
        <v>109.96159852897236</v>
      </c>
      <c r="Q85" s="199">
        <v>109.7130458951427</v>
      </c>
      <c r="R85" s="199">
        <v>108.32635372180181</v>
      </c>
      <c r="S85" s="199">
        <v>110.43070518336894</v>
      </c>
      <c r="T85" s="201">
        <v>107.05137542985447</v>
      </c>
      <c r="U85" s="219">
        <v>109.08600266588964</v>
      </c>
      <c r="V85" s="201">
        <v>109.00669950856224</v>
      </c>
      <c r="W85" s="201">
        <v>109.04279872230185</v>
      </c>
      <c r="X85" s="83"/>
      <c r="Y85" s="77"/>
      <c r="Z85" s="97"/>
      <c r="AA85" s="77"/>
      <c r="AB85" s="77"/>
      <c r="AC85" s="77"/>
    </row>
    <row r="86" spans="1:29" ht="20.100000000000001" customHeight="1">
      <c r="B86" s="294"/>
      <c r="C86" s="120" t="s">
        <v>84</v>
      </c>
      <c r="D86" s="202">
        <v>101.84053791960245</v>
      </c>
      <c r="E86" s="202">
        <v>108.3159294484432</v>
      </c>
      <c r="F86" s="202">
        <v>106.06391484053523</v>
      </c>
      <c r="G86" s="202">
        <v>101.33729090392656</v>
      </c>
      <c r="H86" s="202">
        <v>117.1699854645546</v>
      </c>
      <c r="I86" s="202">
        <v>98.884636385743264</v>
      </c>
      <c r="J86" s="202">
        <v>111.1361796558004</v>
      </c>
      <c r="K86" s="202">
        <v>112.98167982958422</v>
      </c>
      <c r="L86" s="202">
        <v>101.13541501320744</v>
      </c>
      <c r="M86" s="202">
        <v>108.01483085149333</v>
      </c>
      <c r="N86" s="202">
        <v>109.14834123811042</v>
      </c>
      <c r="O86" s="204">
        <v>102.22683491094146</v>
      </c>
      <c r="P86" s="203">
        <v>101.84053791960245</v>
      </c>
      <c r="Q86" s="202">
        <v>105.3889731274197</v>
      </c>
      <c r="R86" s="202">
        <v>104.64048151912613</v>
      </c>
      <c r="S86" s="202">
        <v>108.11038888940563</v>
      </c>
      <c r="T86" s="204">
        <v>105.93685522945906</v>
      </c>
      <c r="U86" s="220">
        <v>105.05536788433633</v>
      </c>
      <c r="V86" s="204">
        <v>107.18756534889648</v>
      </c>
      <c r="W86" s="204">
        <v>106.22401612838985</v>
      </c>
      <c r="X86" s="83"/>
      <c r="Y86" s="77"/>
      <c r="Z86" s="77"/>
      <c r="AA86" s="77"/>
      <c r="AB86" s="77"/>
      <c r="AC86" s="77"/>
    </row>
    <row r="87" spans="1:29" ht="20.100000000000001" customHeight="1">
      <c r="B87" s="285" t="s">
        <v>50</v>
      </c>
      <c r="C87" s="118" t="s">
        <v>77</v>
      </c>
      <c r="D87" s="197">
        <v>105.57604110859504</v>
      </c>
      <c r="E87" s="197">
        <v>108.14594816321626</v>
      </c>
      <c r="F87" s="197">
        <v>106.9799900589859</v>
      </c>
      <c r="G87" s="197">
        <v>104.0100974341367</v>
      </c>
      <c r="H87" s="197">
        <v>89.664100942952274</v>
      </c>
      <c r="I87" s="197">
        <v>100.23482997890767</v>
      </c>
      <c r="J87" s="197">
        <v>98.166127825848349</v>
      </c>
      <c r="K87" s="197">
        <v>122.04909889802948</v>
      </c>
      <c r="L87" s="197">
        <v>102.24799571232029</v>
      </c>
      <c r="M87" s="197">
        <v>99.24110319969968</v>
      </c>
      <c r="N87" s="197">
        <v>113.55129751528217</v>
      </c>
      <c r="O87" s="198">
        <v>98.846886894180528</v>
      </c>
      <c r="P87" s="186">
        <v>105.57604110859504</v>
      </c>
      <c r="Q87" s="197">
        <v>106.94789290585094</v>
      </c>
      <c r="R87" s="197">
        <v>98.510206361634502</v>
      </c>
      <c r="S87" s="197">
        <v>107.03767232800574</v>
      </c>
      <c r="T87" s="198">
        <v>102.74140627941992</v>
      </c>
      <c r="U87" s="218">
        <v>102.68290374397075</v>
      </c>
      <c r="V87" s="198">
        <v>104.90072932597256</v>
      </c>
      <c r="W87" s="198">
        <v>103.9424432169096</v>
      </c>
      <c r="X87" s="83"/>
      <c r="Y87" s="77"/>
      <c r="Z87" s="77"/>
      <c r="AA87" s="77"/>
      <c r="AB87" s="77"/>
      <c r="AC87" s="77"/>
    </row>
    <row r="88" spans="1:29" ht="20.100000000000001" customHeight="1">
      <c r="B88" s="286"/>
      <c r="C88" s="119" t="s">
        <v>80</v>
      </c>
      <c r="D88" s="199">
        <v>125.41233165783635</v>
      </c>
      <c r="E88" s="199">
        <v>116.58308665967594</v>
      </c>
      <c r="F88" s="199">
        <v>120.3902301374967</v>
      </c>
      <c r="G88" s="199">
        <v>132.84511151990506</v>
      </c>
      <c r="H88" s="199">
        <v>121.07354787777713</v>
      </c>
      <c r="I88" s="199">
        <v>108.25314851154546</v>
      </c>
      <c r="J88" s="199">
        <v>113.43415672347228</v>
      </c>
      <c r="K88" s="199">
        <v>107.77168860531738</v>
      </c>
      <c r="L88" s="199">
        <v>118.05068846862888</v>
      </c>
      <c r="M88" s="199">
        <v>104.23243781089337</v>
      </c>
      <c r="N88" s="199">
        <v>108.68383193762101</v>
      </c>
      <c r="O88" s="201">
        <v>118.4031312964598</v>
      </c>
      <c r="P88" s="200">
        <v>125.41233165783635</v>
      </c>
      <c r="Q88" s="199">
        <v>120.60240864019458</v>
      </c>
      <c r="R88" s="199">
        <v>121.56181804436011</v>
      </c>
      <c r="S88" s="199">
        <v>113.27130290098258</v>
      </c>
      <c r="T88" s="201">
        <v>109.88787900265156</v>
      </c>
      <c r="U88" s="219">
        <v>121.06737142213437</v>
      </c>
      <c r="V88" s="201">
        <v>111.62669682589052</v>
      </c>
      <c r="W88" s="201">
        <v>115.68624746779706</v>
      </c>
      <c r="X88" s="83"/>
      <c r="Y88" s="77"/>
      <c r="Z88" s="77"/>
      <c r="AA88" s="77"/>
      <c r="AB88" s="77"/>
      <c r="AC88" s="77"/>
    </row>
    <row r="89" spans="1:29" ht="20.100000000000001" customHeight="1">
      <c r="B89" s="287"/>
      <c r="C89" s="120" t="s">
        <v>84</v>
      </c>
      <c r="D89" s="202">
        <v>94.592696244039814</v>
      </c>
      <c r="E89" s="202">
        <v>104.25549094126232</v>
      </c>
      <c r="F89" s="202">
        <v>106.98324319203283</v>
      </c>
      <c r="G89" s="202">
        <v>104.44124256272123</v>
      </c>
      <c r="H89" s="202">
        <v>121.43041451614533</v>
      </c>
      <c r="I89" s="202">
        <v>102.14171103679995</v>
      </c>
      <c r="J89" s="202">
        <v>110.62902782802928</v>
      </c>
      <c r="K89" s="202">
        <v>108.34538031433081</v>
      </c>
      <c r="L89" s="202">
        <v>110.29223026520516</v>
      </c>
      <c r="M89" s="202">
        <v>115.17686683158659</v>
      </c>
      <c r="N89" s="202">
        <v>109.85966383085338</v>
      </c>
      <c r="O89" s="204">
        <v>106.65822593598342</v>
      </c>
      <c r="P89" s="203">
        <v>94.592696244039814</v>
      </c>
      <c r="Q89" s="202">
        <v>102.13143652116494</v>
      </c>
      <c r="R89" s="202">
        <v>108.36822585297368</v>
      </c>
      <c r="S89" s="202">
        <v>109.74622287884021</v>
      </c>
      <c r="T89" s="204">
        <v>110.84450093023561</v>
      </c>
      <c r="U89" s="220">
        <v>105.16399439126754</v>
      </c>
      <c r="V89" s="204">
        <v>110.27232647228433</v>
      </c>
      <c r="W89" s="204">
        <v>107.98233965115995</v>
      </c>
      <c r="X89" s="83"/>
      <c r="Y89" s="77"/>
      <c r="Z89" s="77"/>
      <c r="AA89" s="77"/>
      <c r="AB89" s="77"/>
      <c r="AC89" s="77"/>
    </row>
    <row r="90" spans="1:29" ht="20.100000000000001" customHeight="1">
      <c r="B90" s="288" t="s">
        <v>47</v>
      </c>
      <c r="C90" s="289"/>
      <c r="D90" s="205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207"/>
      <c r="T90" s="207"/>
      <c r="U90" s="207"/>
      <c r="V90" s="207"/>
      <c r="W90" s="208"/>
    </row>
    <row r="91" spans="1:29" s="69" customFormat="1" ht="20.100000000000001" customHeight="1">
      <c r="A91" s="8"/>
      <c r="B91" s="290" t="s">
        <v>49</v>
      </c>
      <c r="C91" s="118" t="s">
        <v>77</v>
      </c>
      <c r="D91" s="197">
        <v>98.4364779516483</v>
      </c>
      <c r="E91" s="197">
        <v>97.329637226354876</v>
      </c>
      <c r="F91" s="197">
        <v>99.267820440260934</v>
      </c>
      <c r="G91" s="197">
        <v>108.40774168637482</v>
      </c>
      <c r="H91" s="197">
        <v>88.218167874945379</v>
      </c>
      <c r="I91" s="197">
        <v>97.298146056582468</v>
      </c>
      <c r="J91" s="197">
        <v>93.295627778275971</v>
      </c>
      <c r="K91" s="197">
        <v>112.75310307734394</v>
      </c>
      <c r="L91" s="197">
        <v>98.888391409735846</v>
      </c>
      <c r="M91" s="197">
        <v>100.21575044097084</v>
      </c>
      <c r="N91" s="197">
        <v>107.24699941259502</v>
      </c>
      <c r="O91" s="198">
        <v>100.02588085178097</v>
      </c>
      <c r="P91" s="186">
        <v>98.4364779516483</v>
      </c>
      <c r="Q91" s="197">
        <v>98.319281714642514</v>
      </c>
      <c r="R91" s="197">
        <v>99.140490203783116</v>
      </c>
      <c r="S91" s="197">
        <v>101.15529548086502</v>
      </c>
      <c r="T91" s="198">
        <v>101.81219281062906</v>
      </c>
      <c r="U91" s="218">
        <v>98.717888798469218</v>
      </c>
      <c r="V91" s="198">
        <v>101.47983845512046</v>
      </c>
      <c r="W91" s="198">
        <v>100.10372678453987</v>
      </c>
      <c r="X91" s="76"/>
    </row>
    <row r="92" spans="1:29" s="69" customFormat="1" ht="20.100000000000001" customHeight="1">
      <c r="B92" s="290"/>
      <c r="C92" s="119" t="s">
        <v>80</v>
      </c>
      <c r="D92" s="199">
        <v>111.15528309375486</v>
      </c>
      <c r="E92" s="199">
        <v>106.06660356251614</v>
      </c>
      <c r="F92" s="199">
        <v>113.76173708920187</v>
      </c>
      <c r="G92" s="199">
        <v>111.69137054596999</v>
      </c>
      <c r="H92" s="199">
        <v>109.14461038883516</v>
      </c>
      <c r="I92" s="199">
        <v>106.83425925430834</v>
      </c>
      <c r="J92" s="199">
        <v>108.22071466953251</v>
      </c>
      <c r="K92" s="199">
        <v>111.89737395192165</v>
      </c>
      <c r="L92" s="199">
        <v>112.2940032874131</v>
      </c>
      <c r="M92" s="199">
        <v>103.78933041730622</v>
      </c>
      <c r="N92" s="199">
        <v>102.16273215513365</v>
      </c>
      <c r="O92" s="201">
        <v>111.60561342707594</v>
      </c>
      <c r="P92" s="200">
        <v>111.15528309375486</v>
      </c>
      <c r="Q92" s="199">
        <v>110.22782960921677</v>
      </c>
      <c r="R92" s="199">
        <v>109.69945666628671</v>
      </c>
      <c r="S92" s="199">
        <v>110.97348867629499</v>
      </c>
      <c r="T92" s="201">
        <v>106.00941800036823</v>
      </c>
      <c r="U92" s="219">
        <v>109.96886739269915</v>
      </c>
      <c r="V92" s="201">
        <v>108.52249804918704</v>
      </c>
      <c r="W92" s="201">
        <v>109.23833492832908</v>
      </c>
      <c r="X92" s="76"/>
    </row>
    <row r="93" spans="1:29" ht="20.100000000000001" customHeight="1">
      <c r="A93" s="69"/>
      <c r="B93" s="291"/>
      <c r="C93" s="120" t="s">
        <v>84</v>
      </c>
      <c r="D93" s="224">
        <v>98.404705900148997</v>
      </c>
      <c r="E93" s="224">
        <v>103.79761952151587</v>
      </c>
      <c r="F93" s="224">
        <v>103.7331039314267</v>
      </c>
      <c r="G93" s="224">
        <v>99.243890100210137</v>
      </c>
      <c r="H93" s="224">
        <v>120.25782369778248</v>
      </c>
      <c r="I93" s="224">
        <v>100.40738054555065</v>
      </c>
      <c r="J93" s="224">
        <v>107.20056408907016</v>
      </c>
      <c r="K93" s="224">
        <v>101.98240226135191</v>
      </c>
      <c r="L93" s="224">
        <v>102.61828516774216</v>
      </c>
      <c r="M93" s="224">
        <v>105.834782502949</v>
      </c>
      <c r="N93" s="224">
        <v>108.84963731815813</v>
      </c>
      <c r="O93" s="225">
        <v>99.657839398367614</v>
      </c>
      <c r="P93" s="226">
        <v>98.404705900148997</v>
      </c>
      <c r="Q93" s="224">
        <v>102.08675367887581</v>
      </c>
      <c r="R93" s="224">
        <v>105.59785763778349</v>
      </c>
      <c r="S93" s="224">
        <v>103.71068124277825</v>
      </c>
      <c r="T93" s="225">
        <v>104.43668290657233</v>
      </c>
      <c r="U93" s="227">
        <v>103.79586175043794</v>
      </c>
      <c r="V93" s="225">
        <v>104.0634783929986</v>
      </c>
      <c r="W93" s="225">
        <v>103.93045971482309</v>
      </c>
      <c r="X93" s="115"/>
    </row>
    <row r="94" spans="1:29" ht="20.100000000000001" customHeight="1">
      <c r="B94" s="292" t="s">
        <v>26</v>
      </c>
      <c r="C94" s="118" t="s">
        <v>77</v>
      </c>
      <c r="D94" s="197">
        <v>99.770329292830155</v>
      </c>
      <c r="E94" s="197">
        <v>98.984614861726357</v>
      </c>
      <c r="F94" s="197">
        <v>101.52668158053488</v>
      </c>
      <c r="G94" s="197">
        <v>112.26213748946321</v>
      </c>
      <c r="H94" s="197">
        <v>95.473885879601127</v>
      </c>
      <c r="I94" s="197">
        <v>94.997178342517103</v>
      </c>
      <c r="J94" s="197">
        <v>95.58157244698144</v>
      </c>
      <c r="K94" s="197">
        <v>109.12646402677078</v>
      </c>
      <c r="L94" s="197">
        <v>95.34346432451521</v>
      </c>
      <c r="M94" s="197">
        <v>96.937671897986348</v>
      </c>
      <c r="N94" s="197">
        <v>100.30782356060782</v>
      </c>
      <c r="O94" s="198">
        <v>99.823618077722045</v>
      </c>
      <c r="P94" s="186">
        <v>99.770329292830155</v>
      </c>
      <c r="Q94" s="197">
        <v>100.05854687076187</v>
      </c>
      <c r="R94" s="197">
        <v>102.90143194132173</v>
      </c>
      <c r="S94" s="197">
        <v>99.495029128574856</v>
      </c>
      <c r="T94" s="198">
        <v>98.733110743595347</v>
      </c>
      <c r="U94" s="218">
        <v>101.3961728540251</v>
      </c>
      <c r="V94" s="198">
        <v>99.14303536032601</v>
      </c>
      <c r="W94" s="198">
        <v>100.28245196589967</v>
      </c>
      <c r="X94" s="115"/>
    </row>
    <row r="95" spans="1:29" ht="20.100000000000001" customHeight="1">
      <c r="B95" s="293"/>
      <c r="C95" s="119" t="s">
        <v>80</v>
      </c>
      <c r="D95" s="199">
        <v>107.36438288124903</v>
      </c>
      <c r="E95" s="199">
        <v>102.66710832914517</v>
      </c>
      <c r="F95" s="199">
        <v>112.40527453711316</v>
      </c>
      <c r="G95" s="199">
        <v>101.91520532329102</v>
      </c>
      <c r="H95" s="199">
        <v>103.68823938761309</v>
      </c>
      <c r="I95" s="199">
        <v>111.84484121725062</v>
      </c>
      <c r="J95" s="199">
        <v>103.57286029264381</v>
      </c>
      <c r="K95" s="199">
        <v>111.61162789242887</v>
      </c>
      <c r="L95" s="199">
        <v>108.27164920022064</v>
      </c>
      <c r="M95" s="199">
        <v>106.20318998160938</v>
      </c>
      <c r="N95" s="199">
        <v>99.015428234393269</v>
      </c>
      <c r="O95" s="201">
        <v>104.59457428891629</v>
      </c>
      <c r="P95" s="200">
        <v>107.36438288124903</v>
      </c>
      <c r="Q95" s="199">
        <v>107.34407795642338</v>
      </c>
      <c r="R95" s="199">
        <v>104.80732666084384</v>
      </c>
      <c r="S95" s="199">
        <v>107.92662180360901</v>
      </c>
      <c r="T95" s="201">
        <v>103.9244657680882</v>
      </c>
      <c r="U95" s="219">
        <v>106.12003272167907</v>
      </c>
      <c r="V95" s="201">
        <v>106.08688233594319</v>
      </c>
      <c r="W95" s="201">
        <v>106.10378955782829</v>
      </c>
      <c r="X95" s="115"/>
    </row>
    <row r="96" spans="1:29" ht="20.100000000000001" customHeight="1">
      <c r="B96" s="294"/>
      <c r="C96" s="120" t="s">
        <v>84</v>
      </c>
      <c r="D96" s="224">
        <v>97.746906168920546</v>
      </c>
      <c r="E96" s="224">
        <v>102.13322148105051</v>
      </c>
      <c r="F96" s="224">
        <v>100.53795299328515</v>
      </c>
      <c r="G96" s="224">
        <v>96.165068399763669</v>
      </c>
      <c r="H96" s="224">
        <v>117.68375323919635</v>
      </c>
      <c r="I96" s="224">
        <v>95.711940992492913</v>
      </c>
      <c r="J96" s="224">
        <v>106.10759676209886</v>
      </c>
      <c r="K96" s="224">
        <v>104.26262554912886</v>
      </c>
      <c r="L96" s="224">
        <v>98.933754791507596</v>
      </c>
      <c r="M96" s="224">
        <v>103.73592941892302</v>
      </c>
      <c r="N96" s="224">
        <v>106.96021558462931</v>
      </c>
      <c r="O96" s="225">
        <v>99.911193796209332</v>
      </c>
      <c r="P96" s="228">
        <v>97.746906168920546</v>
      </c>
      <c r="Q96" s="224">
        <v>100.20042256763682</v>
      </c>
      <c r="R96" s="224">
        <v>102.19573348423859</v>
      </c>
      <c r="S96" s="224">
        <v>102.84327633004568</v>
      </c>
      <c r="T96" s="225">
        <v>103.02452807037518</v>
      </c>
      <c r="U96" s="227">
        <v>101.14499301428137</v>
      </c>
      <c r="V96" s="225">
        <v>102.92613143967971</v>
      </c>
      <c r="W96" s="225">
        <v>102.02081567613676</v>
      </c>
      <c r="X96" s="116"/>
    </row>
    <row r="97" spans="2:24" ht="20.100000000000001" customHeight="1">
      <c r="B97" s="285" t="s">
        <v>50</v>
      </c>
      <c r="C97" s="118" t="s">
        <v>77</v>
      </c>
      <c r="D97" s="197">
        <v>95.744582513502451</v>
      </c>
      <c r="E97" s="197">
        <v>94.149025926308965</v>
      </c>
      <c r="F97" s="197">
        <v>95.387845196526584</v>
      </c>
      <c r="G97" s="197">
        <v>101.26287092974657</v>
      </c>
      <c r="H97" s="197">
        <v>78.2199580143769</v>
      </c>
      <c r="I97" s="197">
        <v>100.75558588929563</v>
      </c>
      <c r="J97" s="197">
        <v>88.711064337692676</v>
      </c>
      <c r="K97" s="197">
        <v>119.95486827350379</v>
      </c>
      <c r="L97" s="197">
        <v>105.09108576496004</v>
      </c>
      <c r="M97" s="197">
        <v>104.49912433660424</v>
      </c>
      <c r="N97" s="197">
        <v>114.38233149780388</v>
      </c>
      <c r="O97" s="198">
        <v>100.37558993900771</v>
      </c>
      <c r="P97" s="186">
        <v>95.744582513502451</v>
      </c>
      <c r="Q97" s="197">
        <v>95.054374975982782</v>
      </c>
      <c r="R97" s="197">
        <v>93.140906326425238</v>
      </c>
      <c r="S97" s="197">
        <v>104.30003630699321</v>
      </c>
      <c r="T97" s="198">
        <v>105.98667061514982</v>
      </c>
      <c r="U97" s="218">
        <v>94.076271178481093</v>
      </c>
      <c r="V97" s="198">
        <v>105.21989919068579</v>
      </c>
      <c r="W97" s="198">
        <v>99.806167328517631</v>
      </c>
      <c r="X97" s="116"/>
    </row>
    <row r="98" spans="2:24" ht="20.100000000000001" customHeight="1">
      <c r="B98" s="286"/>
      <c r="C98" s="119" t="s">
        <v>80</v>
      </c>
      <c r="D98" s="199">
        <v>118.51807190683211</v>
      </c>
      <c r="E98" s="199">
        <v>112.52345775434713</v>
      </c>
      <c r="F98" s="199">
        <v>116.12022889441408</v>
      </c>
      <c r="G98" s="199">
        <v>130.49107720882054</v>
      </c>
      <c r="H98" s="199">
        <v>118.35168501835169</v>
      </c>
      <c r="I98" s="199">
        <v>99.770649589939509</v>
      </c>
      <c r="J98" s="199">
        <v>117.66598778004074</v>
      </c>
      <c r="K98" s="199">
        <v>112.42335438628814</v>
      </c>
      <c r="L98" s="199">
        <v>118.82644857594582</v>
      </c>
      <c r="M98" s="199">
        <v>100.96543517144548</v>
      </c>
      <c r="N98" s="199">
        <v>105.30428226156295</v>
      </c>
      <c r="O98" s="201">
        <v>123.79203395364023</v>
      </c>
      <c r="P98" s="200">
        <v>118.51807190683211</v>
      </c>
      <c r="Q98" s="199">
        <v>115.5791577542135</v>
      </c>
      <c r="R98" s="199">
        <v>118.04288261482276</v>
      </c>
      <c r="S98" s="199">
        <v>116.46896703781282</v>
      </c>
      <c r="T98" s="201">
        <v>108.67584523530608</v>
      </c>
      <c r="U98" s="219">
        <v>116.81993685958317</v>
      </c>
      <c r="V98" s="201">
        <v>112.21837747003056</v>
      </c>
      <c r="W98" s="201">
        <v>114.38179543540572</v>
      </c>
    </row>
    <row r="99" spans="2:24" ht="20.100000000000001" customHeight="1">
      <c r="B99" s="287"/>
      <c r="C99" s="120" t="s">
        <v>84</v>
      </c>
      <c r="D99" s="224">
        <v>99.603483792466733</v>
      </c>
      <c r="E99" s="224">
        <v>106.75108524451615</v>
      </c>
      <c r="F99" s="224">
        <v>109.14557708586786</v>
      </c>
      <c r="G99" s="224">
        <v>103.86329308998667</v>
      </c>
      <c r="H99" s="224">
        <v>124.10396539527046</v>
      </c>
      <c r="I99" s="224">
        <v>108.02431728512856</v>
      </c>
      <c r="J99" s="224">
        <v>109.15627831232726</v>
      </c>
      <c r="K99" s="224">
        <v>97.711857938789521</v>
      </c>
      <c r="L99" s="224">
        <v>108.06634932424069</v>
      </c>
      <c r="M99" s="224">
        <v>108.66986131509452</v>
      </c>
      <c r="N99" s="224">
        <v>110.6435546875</v>
      </c>
      <c r="O99" s="225">
        <v>99.290256643197822</v>
      </c>
      <c r="P99" s="229">
        <v>99.603483792466733</v>
      </c>
      <c r="Q99" s="224">
        <v>105.4080426798472</v>
      </c>
      <c r="R99" s="224">
        <v>110.79764264700312</v>
      </c>
      <c r="S99" s="224">
        <v>105.17240297528853</v>
      </c>
      <c r="T99" s="225">
        <v>106.2268865287087</v>
      </c>
      <c r="U99" s="227">
        <v>108.14997233827121</v>
      </c>
      <c r="V99" s="225">
        <v>105.72933358102962</v>
      </c>
      <c r="W99" s="225">
        <v>106.8903763498837</v>
      </c>
    </row>
    <row r="100" spans="2:24" ht="20.100000000000001" customHeight="1">
      <c r="B100" s="288" t="s">
        <v>36</v>
      </c>
      <c r="C100" s="289"/>
      <c r="D100" s="205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7"/>
      <c r="R100" s="207"/>
      <c r="S100" s="207"/>
      <c r="T100" s="207"/>
      <c r="U100" s="207"/>
      <c r="V100" s="207"/>
      <c r="W100" s="208"/>
    </row>
    <row r="101" spans="2:24" ht="20.100000000000001" customHeight="1">
      <c r="B101" s="290" t="s">
        <v>49</v>
      </c>
      <c r="C101" s="118" t="s">
        <v>77</v>
      </c>
      <c r="D101" s="197">
        <v>110.67186954798333</v>
      </c>
      <c r="E101" s="197">
        <v>110.76634809059715</v>
      </c>
      <c r="F101" s="197">
        <v>111.07481962179926</v>
      </c>
      <c r="G101" s="197">
        <v>105.06718278216238</v>
      </c>
      <c r="H101" s="197">
        <v>115.19119747286366</v>
      </c>
      <c r="I101" s="197">
        <v>104.5830809582712</v>
      </c>
      <c r="J101" s="197">
        <v>108.22561815029034</v>
      </c>
      <c r="K101" s="197">
        <v>103.69308982543023</v>
      </c>
      <c r="L101" s="197">
        <v>101.33003446298639</v>
      </c>
      <c r="M101" s="197">
        <v>101.58030460559866</v>
      </c>
      <c r="N101" s="197">
        <v>103.97662033539629</v>
      </c>
      <c r="O101" s="198">
        <v>103.42891861725147</v>
      </c>
      <c r="P101" s="186">
        <v>110.67186954798333</v>
      </c>
      <c r="Q101" s="197">
        <v>110.83784177660534</v>
      </c>
      <c r="R101" s="197">
        <v>107.53809154172531</v>
      </c>
      <c r="S101" s="197">
        <v>104.27325083880194</v>
      </c>
      <c r="T101" s="198">
        <v>102.8504757995069</v>
      </c>
      <c r="U101" s="218">
        <v>109.28549179838356</v>
      </c>
      <c r="V101" s="198">
        <v>103.60413857362956</v>
      </c>
      <c r="W101" s="198">
        <v>106.23601723450801</v>
      </c>
    </row>
    <row r="102" spans="2:24" ht="20.100000000000001" customHeight="1">
      <c r="B102" s="290"/>
      <c r="C102" s="119" t="s">
        <v>80</v>
      </c>
      <c r="D102" s="199">
        <v>102.41416327232369</v>
      </c>
      <c r="E102" s="199">
        <v>102.26521158881461</v>
      </c>
      <c r="F102" s="199">
        <v>102.50215250699917</v>
      </c>
      <c r="G102" s="199">
        <v>100.9498827008167</v>
      </c>
      <c r="H102" s="199">
        <v>102.25675611863505</v>
      </c>
      <c r="I102" s="199">
        <v>104.96700704674484</v>
      </c>
      <c r="J102" s="199">
        <v>98.217556728132593</v>
      </c>
      <c r="K102" s="199">
        <v>101.40319246076983</v>
      </c>
      <c r="L102" s="199">
        <v>101.96045461276843</v>
      </c>
      <c r="M102" s="199">
        <v>102.22846540915545</v>
      </c>
      <c r="N102" s="199">
        <v>102.07138284175119</v>
      </c>
      <c r="O102" s="201">
        <v>100.28463895176128</v>
      </c>
      <c r="P102" s="200">
        <v>102.41416327232369</v>
      </c>
      <c r="Q102" s="199">
        <v>102.40977295470701</v>
      </c>
      <c r="R102" s="199">
        <v>102.32922914549738</v>
      </c>
      <c r="S102" s="199">
        <v>100.69518969735249</v>
      </c>
      <c r="T102" s="201">
        <v>101.72623770972471</v>
      </c>
      <c r="U102" s="219">
        <v>102.38693500387987</v>
      </c>
      <c r="V102" s="201">
        <v>101.38664306294353</v>
      </c>
      <c r="W102" s="201">
        <v>101.77348501500853</v>
      </c>
    </row>
    <row r="103" spans="2:24" ht="20.100000000000001" customHeight="1">
      <c r="B103" s="291"/>
      <c r="C103" s="120" t="s">
        <v>84</v>
      </c>
      <c r="D103" s="202">
        <v>101.6419286322042</v>
      </c>
      <c r="E103" s="202">
        <v>103.84724164906025</v>
      </c>
      <c r="F103" s="202">
        <v>101.79659348618209</v>
      </c>
      <c r="G103" s="202">
        <v>103.05631082338387</v>
      </c>
      <c r="H103" s="202">
        <v>98.408175103296657</v>
      </c>
      <c r="I103" s="202">
        <v>99.676291396418463</v>
      </c>
      <c r="J103" s="202">
        <v>103.35472131003594</v>
      </c>
      <c r="K103" s="202">
        <v>108.29453050424969</v>
      </c>
      <c r="L103" s="202">
        <v>101.07102187330017</v>
      </c>
      <c r="M103" s="202">
        <v>103.85199393821216</v>
      </c>
      <c r="N103" s="202">
        <v>101.15312284770974</v>
      </c>
      <c r="O103" s="204">
        <v>103.37924893150867</v>
      </c>
      <c r="P103" s="203">
        <v>101.6419286322042</v>
      </c>
      <c r="Q103" s="202">
        <v>102.33048581528621</v>
      </c>
      <c r="R103" s="202">
        <v>100.21044178626855</v>
      </c>
      <c r="S103" s="202">
        <v>104.12796765577832</v>
      </c>
      <c r="T103" s="204">
        <v>102.7723511438039</v>
      </c>
      <c r="U103" s="220">
        <v>101.24222116548509</v>
      </c>
      <c r="V103" s="204">
        <v>103.49676104115927</v>
      </c>
      <c r="W103" s="204">
        <v>102.49554209972642</v>
      </c>
    </row>
    <row r="104" spans="2:24" ht="20.100000000000001" customHeight="1">
      <c r="B104" s="292" t="s">
        <v>26</v>
      </c>
      <c r="C104" s="118" t="s">
        <v>77</v>
      </c>
      <c r="D104" s="197">
        <v>110.06309998945989</v>
      </c>
      <c r="E104" s="197">
        <v>109.31654740169556</v>
      </c>
      <c r="F104" s="197">
        <v>110.46762309281686</v>
      </c>
      <c r="G104" s="197">
        <v>104.67312051304754</v>
      </c>
      <c r="H104" s="197">
        <v>113.8225703269776</v>
      </c>
      <c r="I104" s="197">
        <v>106.40638008923268</v>
      </c>
      <c r="J104" s="197">
        <v>105.23005485471182</v>
      </c>
      <c r="K104" s="197">
        <v>103.51022574988673</v>
      </c>
      <c r="L104" s="197">
        <v>102.52989204838929</v>
      </c>
      <c r="M104" s="197">
        <v>104.16585994485908</v>
      </c>
      <c r="N104" s="197">
        <v>108.14776545965637</v>
      </c>
      <c r="O104" s="198">
        <v>103.51043724154563</v>
      </c>
      <c r="P104" s="186">
        <v>110.06309998945989</v>
      </c>
      <c r="Q104" s="197">
        <v>109.92197003276449</v>
      </c>
      <c r="R104" s="197">
        <v>106.60602162831741</v>
      </c>
      <c r="S104" s="197">
        <v>103.81817438134311</v>
      </c>
      <c r="T104" s="198">
        <v>104.94720391123715</v>
      </c>
      <c r="U104" s="218">
        <v>108.34540809100861</v>
      </c>
      <c r="V104" s="198">
        <v>104.32601535720072</v>
      </c>
      <c r="W104" s="198">
        <v>105.96150958487223</v>
      </c>
    </row>
    <row r="105" spans="2:24" ht="20.100000000000001" customHeight="1">
      <c r="B105" s="293"/>
      <c r="C105" s="119" t="s">
        <v>80</v>
      </c>
      <c r="D105" s="199">
        <v>102.41906634027409</v>
      </c>
      <c r="E105" s="199">
        <v>102.82800921416819</v>
      </c>
      <c r="F105" s="199">
        <v>101.38478964432424</v>
      </c>
      <c r="G105" s="199">
        <v>103.34312925413383</v>
      </c>
      <c r="H105" s="199">
        <v>103.96165182248023</v>
      </c>
      <c r="I105" s="199">
        <v>100.73798088552279</v>
      </c>
      <c r="J105" s="199">
        <v>100.20687057892653</v>
      </c>
      <c r="K105" s="199">
        <v>102.17528801830929</v>
      </c>
      <c r="L105" s="199">
        <v>103.98711996103796</v>
      </c>
      <c r="M105" s="199">
        <v>101.00918462397559</v>
      </c>
      <c r="N105" s="199">
        <v>104.29605396825781</v>
      </c>
      <c r="O105" s="201">
        <v>104.35640338942207</v>
      </c>
      <c r="P105" s="200">
        <v>102.41906634027409</v>
      </c>
      <c r="Q105" s="199">
        <v>102.20689206504807</v>
      </c>
      <c r="R105" s="199">
        <v>103.35761551513045</v>
      </c>
      <c r="S105" s="199">
        <v>102.32017211130406</v>
      </c>
      <c r="T105" s="201">
        <v>103.00882919017751</v>
      </c>
      <c r="U105" s="219">
        <v>102.79491992995273</v>
      </c>
      <c r="V105" s="201">
        <v>102.75228860376244</v>
      </c>
      <c r="W105" s="201">
        <v>102.76993797933274</v>
      </c>
    </row>
    <row r="106" spans="2:24" ht="20.100000000000001" customHeight="1">
      <c r="B106" s="294"/>
      <c r="C106" s="120" t="s">
        <v>84</v>
      </c>
      <c r="D106" s="202">
        <v>104.18799112025863</v>
      </c>
      <c r="E106" s="202">
        <v>106.05357187185152</v>
      </c>
      <c r="F106" s="202">
        <v>105.49639383210751</v>
      </c>
      <c r="G106" s="202">
        <v>105.37848367419826</v>
      </c>
      <c r="H106" s="202">
        <v>99.563433557733731</v>
      </c>
      <c r="I106" s="202">
        <v>103.31483758489361</v>
      </c>
      <c r="J106" s="202">
        <v>104.73913560117283</v>
      </c>
      <c r="K106" s="202">
        <v>108.3625884486737</v>
      </c>
      <c r="L106" s="202">
        <v>102.225388318011</v>
      </c>
      <c r="M106" s="202">
        <v>104.12480175050108</v>
      </c>
      <c r="N106" s="202">
        <v>102.0457378862983</v>
      </c>
      <c r="O106" s="204">
        <v>102.31769937556288</v>
      </c>
      <c r="P106" s="203">
        <v>104.18799112025863</v>
      </c>
      <c r="Q106" s="202">
        <v>105.17817233383478</v>
      </c>
      <c r="R106" s="202">
        <v>102.39222123227343</v>
      </c>
      <c r="S106" s="202">
        <v>105.12149432351481</v>
      </c>
      <c r="T106" s="204">
        <v>102.82682892475323</v>
      </c>
      <c r="U106" s="220">
        <v>103.86610820122637</v>
      </c>
      <c r="V106" s="204">
        <v>104.14028376429772</v>
      </c>
      <c r="W106" s="204">
        <v>104.11994397848775</v>
      </c>
    </row>
    <row r="107" spans="2:24" ht="20.100000000000001" customHeight="1">
      <c r="B107" s="285" t="s">
        <v>50</v>
      </c>
      <c r="C107" s="118" t="s">
        <v>77</v>
      </c>
      <c r="D107" s="197">
        <v>110.82251272626569</v>
      </c>
      <c r="E107" s="197">
        <v>113.17418960755077</v>
      </c>
      <c r="F107" s="197">
        <v>110.17352125597888</v>
      </c>
      <c r="G107" s="197">
        <v>103.49567194862095</v>
      </c>
      <c r="H107" s="197">
        <v>112.28942128328434</v>
      </c>
      <c r="I107" s="197">
        <v>102.83378514417956</v>
      </c>
      <c r="J107" s="197">
        <v>115.2707308741072</v>
      </c>
      <c r="K107" s="197">
        <v>108.43253798022934</v>
      </c>
      <c r="L107" s="197">
        <v>101.95024979679164</v>
      </c>
      <c r="M107" s="197">
        <v>98.969670426997041</v>
      </c>
      <c r="N107" s="197">
        <v>102.64123938640893</v>
      </c>
      <c r="O107" s="198">
        <v>103.46796133355707</v>
      </c>
      <c r="P107" s="186">
        <v>110.82251272626569</v>
      </c>
      <c r="Q107" s="197">
        <v>111.41095339483273</v>
      </c>
      <c r="R107" s="197">
        <v>106.4708379726887</v>
      </c>
      <c r="S107" s="197">
        <v>107.64987245418209</v>
      </c>
      <c r="T107" s="198">
        <v>101.20227724807094</v>
      </c>
      <c r="U107" s="218">
        <v>108.96257929131789</v>
      </c>
      <c r="V107" s="198">
        <v>104.32763723210105</v>
      </c>
      <c r="W107" s="198">
        <v>106.785600331352</v>
      </c>
    </row>
    <row r="108" spans="2:24" ht="20.100000000000001" customHeight="1">
      <c r="B108" s="286"/>
      <c r="C108" s="119" t="s">
        <v>80</v>
      </c>
      <c r="D108" s="199">
        <v>106.70980061091322</v>
      </c>
      <c r="E108" s="199">
        <v>104.36609402332483</v>
      </c>
      <c r="F108" s="199">
        <v>106.79797908119664</v>
      </c>
      <c r="G108" s="199">
        <v>101.72711612603503</v>
      </c>
      <c r="H108" s="199">
        <v>102.35709666363715</v>
      </c>
      <c r="I108" s="199">
        <v>110.95795566856783</v>
      </c>
      <c r="J108" s="199">
        <v>97.032126806025403</v>
      </c>
      <c r="K108" s="199">
        <v>99.451989286894303</v>
      </c>
      <c r="L108" s="199">
        <v>100.57156093191652</v>
      </c>
      <c r="M108" s="199">
        <v>103.04818319970701</v>
      </c>
      <c r="N108" s="199">
        <v>100.85481185386575</v>
      </c>
      <c r="O108" s="201">
        <v>97.343418587763566</v>
      </c>
      <c r="P108" s="200">
        <v>106.70980061091322</v>
      </c>
      <c r="Q108" s="199">
        <v>106.01506764273729</v>
      </c>
      <c r="R108" s="199">
        <v>103.90166756875952</v>
      </c>
      <c r="S108" s="199">
        <v>99.171575066327378</v>
      </c>
      <c r="T108" s="201">
        <v>100.82448353427782</v>
      </c>
      <c r="U108" s="219">
        <v>104.93790327910099</v>
      </c>
      <c r="V108" s="201">
        <v>100.35608547485904</v>
      </c>
      <c r="W108" s="201">
        <v>102.17760619301204</v>
      </c>
    </row>
    <row r="109" spans="2:24" ht="19.5" customHeight="1">
      <c r="B109" s="287"/>
      <c r="C109" s="120" t="s">
        <v>84</v>
      </c>
      <c r="D109" s="202">
        <v>95.157573673839238</v>
      </c>
      <c r="E109" s="202">
        <v>99.599631463714829</v>
      </c>
      <c r="F109" s="202">
        <v>95.657246634213948</v>
      </c>
      <c r="G109" s="202">
        <v>100.36903312644951</v>
      </c>
      <c r="H109" s="202">
        <v>97.457346433009647</v>
      </c>
      <c r="I109" s="202">
        <v>95.714425907308183</v>
      </c>
      <c r="J109" s="202">
        <v>100.63799164323414</v>
      </c>
      <c r="K109" s="202">
        <v>105.28143068075725</v>
      </c>
      <c r="L109" s="202">
        <v>101.79573884564401</v>
      </c>
      <c r="M109" s="202">
        <v>104.66921642281197</v>
      </c>
      <c r="N109" s="202">
        <v>101.13664515362204</v>
      </c>
      <c r="O109" s="204">
        <v>105.96231753054769</v>
      </c>
      <c r="P109" s="203">
        <v>95.157573673839238</v>
      </c>
      <c r="Q109" s="202">
        <v>96.710229396654114</v>
      </c>
      <c r="R109" s="202">
        <v>97.975733143553228</v>
      </c>
      <c r="S109" s="202">
        <v>102.37589870624835</v>
      </c>
      <c r="T109" s="204">
        <v>103.95005850806085</v>
      </c>
      <c r="U109" s="220">
        <v>97.236159486023396</v>
      </c>
      <c r="V109" s="204">
        <v>103.06992496094234</v>
      </c>
      <c r="W109" s="204">
        <v>100.3589674771884</v>
      </c>
    </row>
    <row r="110" spans="2:24">
      <c r="Q110" s="97"/>
    </row>
    <row r="111" spans="2:24">
      <c r="Q111" s="97"/>
    </row>
    <row r="112" spans="2:24">
      <c r="Q112" s="97"/>
    </row>
    <row r="113" spans="17:17">
      <c r="Q113" s="97"/>
    </row>
    <row r="114" spans="17:17">
      <c r="Q114" s="97"/>
    </row>
    <row r="115" spans="17:17">
      <c r="Q115" s="97"/>
    </row>
    <row r="116" spans="17:17">
      <c r="Q116" s="97"/>
    </row>
    <row r="117" spans="17:17">
      <c r="Q117" s="97"/>
    </row>
  </sheetData>
  <mergeCells count="69">
    <mergeCell ref="B107:B109"/>
    <mergeCell ref="B80:C80"/>
    <mergeCell ref="B81:B83"/>
    <mergeCell ref="B84:B86"/>
    <mergeCell ref="B87:B89"/>
    <mergeCell ref="B90:C90"/>
    <mergeCell ref="B91:B93"/>
    <mergeCell ref="B94:B96"/>
    <mergeCell ref="B97:B99"/>
    <mergeCell ref="B100:C100"/>
    <mergeCell ref="B101:B103"/>
    <mergeCell ref="B104:B106"/>
    <mergeCell ref="N47:O47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N45:O45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3:O43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1:O41"/>
    <mergeCell ref="D38:G38"/>
    <mergeCell ref="H38:K38"/>
    <mergeCell ref="L38:O38"/>
    <mergeCell ref="D39:E40"/>
    <mergeCell ref="F39:G40"/>
    <mergeCell ref="H39:I40"/>
    <mergeCell ref="J39:K40"/>
    <mergeCell ref="L39:M40"/>
    <mergeCell ref="N39:O40"/>
    <mergeCell ref="D41:E41"/>
    <mergeCell ref="F41:G41"/>
    <mergeCell ref="H41:I41"/>
    <mergeCell ref="J41:K41"/>
    <mergeCell ref="L41:M41"/>
    <mergeCell ref="U6:W6"/>
    <mergeCell ref="U1:X2"/>
    <mergeCell ref="B2:E3"/>
    <mergeCell ref="U3:X3"/>
    <mergeCell ref="U4:X4"/>
    <mergeCell ref="U5:X5"/>
  </mergeCells>
  <phoneticPr fontId="3"/>
  <printOptions horizontalCentered="1"/>
  <pageMargins left="0.2" right="0.19685039370078741" top="0.27559055118110237" bottom="0.15748031496062992" header="0.15748031496062992" footer="8.0708661417322833"/>
  <pageSetup paperSize="9" scale="51" fitToHeight="0" orientation="landscape" r:id="rId1"/>
  <headerFooter alignWithMargins="0"/>
  <rowBreaks count="1" manualBreakCount="1">
    <brk id="5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2026.06</vt:lpstr>
      <vt:lpstr>2026.05</vt:lpstr>
      <vt:lpstr>2026.04</vt:lpstr>
      <vt:lpstr>'2026.04'!Print_Area</vt:lpstr>
      <vt:lpstr>'2026.05'!Print_Area</vt:lpstr>
      <vt:lpstr>'2026.06'!Print_Area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 ゆうや(IR部)</dc:creator>
  <cp:lastModifiedBy>やまぐち ゆうや(IR部)</cp:lastModifiedBy>
  <cp:lastPrinted>2026-07-01T05:13:07Z</cp:lastPrinted>
  <dcterms:created xsi:type="dcterms:W3CDTF">2003-05-07T14:35:10Z</dcterms:created>
  <dcterms:modified xsi:type="dcterms:W3CDTF">2026-07-01T05:13:15Z</dcterms:modified>
</cp:coreProperties>
</file>