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1_和文_速報\"/>
    </mc:Choice>
  </mc:AlternateContent>
  <xr:revisionPtr revIDLastSave="0" documentId="13_ncr:1_{0C72AD1C-BD6F-4EEB-975B-1A9AC19D9E0F}" xr6:coauthVersionLast="47" xr6:coauthVersionMax="47" xr10:uidLastSave="{00000000-0000-0000-0000-000000000000}"/>
  <bookViews>
    <workbookView xWindow="-120" yWindow="-120" windowWidth="29040" windowHeight="15720" tabRatio="706" xr2:uid="{F848EC47-A86A-4650-A244-8BCE2325C0EE}"/>
  </bookViews>
  <sheets>
    <sheet name="2026.02" sheetId="84" r:id="rId1"/>
    <sheet name="2026.01" sheetId="83" r:id="rId2"/>
    <sheet name="2025.12" sheetId="82" r:id="rId3"/>
    <sheet name="2025.11" sheetId="81" r:id="rId4"/>
    <sheet name="2025.10" sheetId="80" r:id="rId5"/>
    <sheet name="2025.09" sheetId="79" r:id="rId6"/>
    <sheet name="2025.08" sheetId="78" r:id="rId7"/>
    <sheet name="2025.07" sheetId="77" r:id="rId8"/>
    <sheet name="2025.06" sheetId="76" r:id="rId9"/>
    <sheet name="2025.05" sheetId="75" r:id="rId10"/>
    <sheet name="2025.04" sheetId="74" r:id="rId11"/>
  </sheets>
  <definedNames>
    <definedName name="_xlnm.Print_Area" localSheetId="10">'2025.04'!$A$1:$X$110</definedName>
    <definedName name="_xlnm.Print_Area" localSheetId="9">'2025.05'!$A$1:$X$110</definedName>
    <definedName name="_xlnm.Print_Area" localSheetId="8">'2025.06'!$A$1:$X$110</definedName>
    <definedName name="_xlnm.Print_Area" localSheetId="7">'2025.07'!$A$1:$X$110</definedName>
    <definedName name="_xlnm.Print_Area" localSheetId="6">'2025.08'!$A$1:$X$110</definedName>
    <definedName name="_xlnm.Print_Area" localSheetId="5">'2025.09'!$A$1:$X$110</definedName>
    <definedName name="_xlnm.Print_Area" localSheetId="4">'2025.10'!$A$1:$X$110</definedName>
    <definedName name="_xlnm.Print_Area" localSheetId="3">'2025.11'!$A$1:$X$110</definedName>
    <definedName name="_xlnm.Print_Area" localSheetId="2">'2025.12'!$A$1:$X$110</definedName>
    <definedName name="_xlnm.Print_Area" localSheetId="1">'2026.01'!$A$1:$X$110</definedName>
    <definedName name="_xlnm.Print_Area" localSheetId="0">'2026.02'!$A$1:$X$110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4" l="1"/>
  <c r="P11" i="84"/>
  <c r="P80" i="84" s="1"/>
  <c r="B5" i="83"/>
  <c r="P11" i="83"/>
  <c r="P80" i="83" s="1"/>
  <c r="P11" i="82" l="1"/>
  <c r="P80" i="82" s="1"/>
  <c r="B5" i="82"/>
  <c r="P11" i="81"/>
  <c r="P80" i="81" s="1"/>
  <c r="B5" i="81"/>
  <c r="P11" i="80"/>
  <c r="P80" i="80" s="1"/>
  <c r="B5" i="80"/>
  <c r="P11" i="79"/>
  <c r="P80" i="79" s="1"/>
  <c r="B5" i="79"/>
  <c r="P80" i="78" l="1"/>
  <c r="P80" i="77"/>
  <c r="P11" i="78"/>
  <c r="B5" i="78"/>
  <c r="P11" i="77" l="1"/>
  <c r="B5" i="77"/>
  <c r="P80" i="75"/>
  <c r="P11" i="76"/>
  <c r="P80" i="76" s="1"/>
  <c r="B5" i="76"/>
  <c r="P11" i="75"/>
  <c r="B5" i="75"/>
  <c r="B5" i="74" l="1"/>
  <c r="P11" i="74" l="1"/>
</calcChain>
</file>

<file path=xl/sharedStrings.xml><?xml version="1.0" encoding="utf-8"?>
<sst xmlns="http://schemas.openxmlformats.org/spreadsheetml/2006/main" count="2238" uniqueCount="140">
  <si>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</si>
  <si>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</si>
  <si>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</si>
  <si>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</si>
  <si>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</si>
  <si>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</si>
  <si>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</si>
  <si>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</si>
  <si>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</si>
  <si>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</si>
  <si>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</si>
  <si>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</si>
  <si>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</si>
  <si>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</si>
  <si>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</si>
  <si>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</si>
  <si>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</si>
  <si>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</si>
  <si>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</si>
  <si>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</si>
  <si>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</si>
  <si>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</si>
  <si>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</si>
  <si>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</si>
  <si>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</si>
  <si>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</si>
  <si>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</si>
  <si>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</si>
  <si>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</si>
  <si>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</si>
  <si>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</si>
  <si>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</si>
  <si>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</si>
  <si>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</si>
  <si>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</si>
  <si>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</si>
  <si>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</si>
  <si>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</si>
  <si>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</si>
  <si>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</si>
  <si>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</si>
  <si>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</si>
  <si>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</si>
  <si>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</si>
  <si>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</si>
  <si>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</si>
  <si>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</si>
  <si>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</si>
  <si>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</si>
  <si>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</si>
  <si>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</si>
  <si>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</si>
  <si>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</si>
  <si>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</si>
  <si>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</si>
  <si>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</si>
  <si>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</si>
  <si>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</si>
  <si>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</si>
  <si>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</si>
  <si>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</si>
  <si>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</si>
  <si>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</si>
  <si>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</si>
  <si>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</si>
  <si>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</si>
  <si>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</si>
  <si>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t>'22/4～'23/3</t>
  </si>
  <si>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</si>
  <si>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</si>
  <si>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</si>
  <si>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</si>
  <si>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r>
      <rPr>
        <sz val="11"/>
        <rFont val="Zen Kaku Gothic New"/>
        <family val="3"/>
        <charset val="128"/>
      </rPr>
      <t>４</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</si>
  <si>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</si>
  <si>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</si>
  <si>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</si>
  <si>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</si>
  <si>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</si>
  <si>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</si>
  <si>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</si>
  <si>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</si>
  <si>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</si>
  <si>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</si>
  <si>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</si>
  <si>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</si>
  <si>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　ユナイテッドアローズ、ビューティー＆ユース ユナイテッドアローズ、ドゥロワー、</t>
  </si>
  <si>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</si>
  <si>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r>
      <rPr>
        <sz val="11"/>
        <rFont val="Manrope"/>
      </rPr>
      <t>2025</t>
    </r>
    <r>
      <rPr>
        <sz val="11"/>
        <rFont val="Zen Kaku Gothic New"/>
        <family val="3"/>
        <charset val="128"/>
      </rPr>
      <t>年</t>
    </r>
    <rPh sb="4" eb="5">
      <t>ネン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</si>
  <si>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</si>
  <si>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</si>
  <si>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</si>
  <si>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</si>
  <si>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</si>
  <si>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</si>
  <si>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</si>
  <si>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</si>
  <si>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</si>
  <si>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</si>
  <si>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</si>
  <si>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</si>
  <si>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t>【ネット通販】新店１</t>
    <rPh sb="7" eb="9">
      <t>シンテン</t>
    </rPh>
    <phoneticPr fontId="3"/>
  </si>
  <si>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</si>
  <si>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</si>
  <si>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　オデット エ オディール、ブラミンク等</t>
    <rPh sb="19" eb="20">
      <t>ナド</t>
    </rPh>
    <phoneticPr fontId="2"/>
  </si>
  <si>
    <r>
      <t>'24/4</t>
    </r>
    <r>
      <rPr>
        <sz val="10"/>
        <rFont val="ＭＳ 明朝"/>
        <family val="1"/>
        <charset val="128"/>
      </rPr>
      <t>～</t>
    </r>
    <r>
      <rPr>
        <sz val="10"/>
        <rFont val="Manrope"/>
      </rPr>
      <t>'25/3</t>
    </r>
    <phoneticPr fontId="2"/>
  </si>
  <si>
    <t>【小売】新店５</t>
    <rPh sb="4" eb="6">
      <t>シンテン</t>
    </rPh>
    <phoneticPr fontId="2"/>
  </si>
  <si>
    <t>４月まで</t>
  </si>
  <si>
    <t>【小売】新店３</t>
    <rPh sb="4" eb="6">
      <t>シンテン</t>
    </rPh>
    <phoneticPr fontId="2"/>
  </si>
  <si>
    <t>【ネット通販】当該事項なし</t>
    <rPh sb="7" eb="9">
      <t>トウガイ</t>
    </rPh>
    <rPh sb="9" eb="11">
      <t>ジコウ</t>
    </rPh>
    <phoneticPr fontId="3"/>
  </si>
  <si>
    <t>5</t>
    <phoneticPr fontId="2"/>
  </si>
  <si>
    <t>【小売】当該事項なし</t>
    <rPh sb="4" eb="6">
      <t>トウガイ</t>
    </rPh>
    <rPh sb="6" eb="8">
      <t>ジコウ</t>
    </rPh>
    <phoneticPr fontId="2"/>
  </si>
  <si>
    <t>６</t>
    <phoneticPr fontId="2"/>
  </si>
  <si>
    <t>７</t>
    <phoneticPr fontId="2"/>
  </si>
  <si>
    <t>【小売】新店１、退店１</t>
    <rPh sb="4" eb="6">
      <t>シンテン</t>
    </rPh>
    <rPh sb="8" eb="10">
      <t>タイテン</t>
    </rPh>
    <phoneticPr fontId="2"/>
  </si>
  <si>
    <r>
      <rPr>
        <b/>
        <sz val="12"/>
        <rFont val="Zenkaku"/>
        <family val="2"/>
      </rPr>
      <t>2025</t>
    </r>
    <r>
      <rPr>
        <b/>
        <sz val="12"/>
        <rFont val="Zen Kaku Gothic New"/>
        <family val="3"/>
        <charset val="128"/>
      </rPr>
      <t>年</t>
    </r>
    <r>
      <rPr>
        <b/>
        <sz val="12"/>
        <rFont val="Zenkaku"/>
        <family val="2"/>
      </rPr>
      <t>7</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</si>
  <si>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r>
      <rPr>
        <b/>
        <sz val="12"/>
        <rFont val="Manrope"/>
      </rPr>
      <t>2025</t>
    </r>
    <r>
      <rPr>
        <b/>
        <sz val="12"/>
        <rFont val="Zen Kaku Gothic New"/>
        <family val="3"/>
        <charset val="128"/>
      </rPr>
      <t>年4月度月次売上概況（速報）〔2026年3月決算期〕</t>
    </r>
    <phoneticPr fontId="2"/>
  </si>
  <si>
    <r>
      <rPr>
        <b/>
        <sz val="12"/>
        <rFont val="Manrope"/>
      </rPr>
      <t>2025</t>
    </r>
    <r>
      <rPr>
        <b/>
        <sz val="12"/>
        <rFont val="Zen Kaku Gothic New"/>
        <family val="3"/>
        <charset val="128"/>
      </rPr>
      <t>年5月度月次売上概況（速報）〔2026年3月決算期〕</t>
    </r>
    <phoneticPr fontId="2"/>
  </si>
  <si>
    <r>
      <rPr>
        <b/>
        <sz val="12"/>
        <rFont val="Manrope"/>
      </rPr>
      <t>2025</t>
    </r>
    <r>
      <rPr>
        <b/>
        <sz val="12"/>
        <rFont val="Zen Kaku Gothic New"/>
        <family val="3"/>
        <charset val="128"/>
      </rPr>
      <t>年6月度月次売上概況（速報）〔2026年3月決算期〕</t>
    </r>
    <phoneticPr fontId="2"/>
  </si>
  <si>
    <r>
      <rPr>
        <b/>
        <sz val="12"/>
        <rFont val="Zenkaku"/>
        <family val="2"/>
      </rPr>
      <t>2025</t>
    </r>
    <r>
      <rPr>
        <b/>
        <sz val="12"/>
        <rFont val="Zen Kaku Gothic New"/>
        <family val="3"/>
        <charset val="128"/>
      </rPr>
      <t>年</t>
    </r>
    <r>
      <rPr>
        <b/>
        <sz val="12"/>
        <rFont val="Zenkaku"/>
        <family val="2"/>
      </rPr>
      <t>8</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</si>
  <si>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t>８</t>
    <phoneticPr fontId="2"/>
  </si>
  <si>
    <t>【アウトレット】新店１</t>
    <phoneticPr fontId="3"/>
  </si>
  <si>
    <t>【ネット通販】当該事項なし</t>
    <phoneticPr fontId="3"/>
  </si>
  <si>
    <t>【小売】新店５、改装３</t>
    <rPh sb="4" eb="6">
      <t>シンテン</t>
    </rPh>
    <rPh sb="8" eb="10">
      <t>カイソウ</t>
    </rPh>
    <phoneticPr fontId="2"/>
  </si>
  <si>
    <t>【アウトレット】当該事項なし</t>
    <phoneticPr fontId="3"/>
  </si>
  <si>
    <t>９</t>
    <phoneticPr fontId="2"/>
  </si>
  <si>
    <t>2025年9月度月次売上概況（速報）〔2026年3月決算期〕</t>
    <phoneticPr fontId="2"/>
  </si>
  <si>
    <r>
      <t>2025</t>
    </r>
    <r>
      <rPr>
        <b/>
        <sz val="12"/>
        <rFont val="ＭＳ ゴシック"/>
        <family val="3"/>
        <charset val="128"/>
      </rPr>
      <t>年10月度月次売上概況（速報）〔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</si>
  <si>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10</t>
    <phoneticPr fontId="2"/>
  </si>
  <si>
    <t>【小売】新店４、改装４</t>
    <rPh sb="4" eb="6">
      <t>シンテン</t>
    </rPh>
    <rPh sb="8" eb="10">
      <t>カイソウ</t>
    </rPh>
    <phoneticPr fontId="2"/>
  </si>
  <si>
    <r>
      <t>2025</t>
    </r>
    <r>
      <rPr>
        <b/>
        <sz val="12"/>
        <rFont val="ＭＳ ゴシック"/>
        <family val="3"/>
        <charset val="128"/>
      </rPr>
      <t>年11月度月次売上概況（速報）〔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</si>
  <si>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【小売】新店１</t>
    <rPh sb="4" eb="6">
      <t>シンテン</t>
    </rPh>
    <phoneticPr fontId="2"/>
  </si>
  <si>
    <t>11</t>
    <phoneticPr fontId="2"/>
  </si>
  <si>
    <t>12</t>
    <phoneticPr fontId="2"/>
  </si>
  <si>
    <r>
      <t>2025</t>
    </r>
    <r>
      <rPr>
        <b/>
        <sz val="12"/>
        <rFont val="ＭＳ ゴシック"/>
        <family val="3"/>
        <charset val="128"/>
      </rPr>
      <t>年12月度月次売上概況（速報）〔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</si>
  <si>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r>
      <t>2026</t>
    </r>
    <r>
      <rPr>
        <b/>
        <sz val="12"/>
        <rFont val="ＭＳ ゴシック"/>
        <family val="3"/>
        <charset val="128"/>
      </rPr>
      <t>年1月度月次売上概況（速報）〔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</si>
  <si>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t>
    <phoneticPr fontId="2"/>
  </si>
  <si>
    <t>【小売】退店3</t>
    <rPh sb="4" eb="6">
      <t>タイテン</t>
    </rPh>
    <phoneticPr fontId="3"/>
  </si>
  <si>
    <r>
      <t>2026</t>
    </r>
    <r>
      <rPr>
        <b/>
        <sz val="12"/>
        <rFont val="ＭＳ ゴシック"/>
        <family val="3"/>
        <charset val="128"/>
      </rPr>
      <t>年2月度月次売上概況（速報）〔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</si>
  <si>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2</t>
    <phoneticPr fontId="2"/>
  </si>
  <si>
    <t>【小売】退店1</t>
    <rPh sb="4" eb="6">
      <t>タイテン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</si>
</sst>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6">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b/>
      <sz val="12"/>
      <name val="Manrope"/>
    </font>
    <font>
      <sz val="11"/>
      <color rgb="FFFF0000"/>
      <name val="Arial"/>
      <family val="2"/>
    </font>
    <font>
      <sz val="10"/>
      <color theme="1"/>
      <name val="Zen Kaku Gothic New"/>
      <family val="3"/>
      <charset val="128"/>
    </font>
    <font>
      <sz val="10"/>
      <name val="ＭＳ 明朝"/>
      <family val="1"/>
      <charset val="128"/>
    </font>
    <font>
      <sz val="12"/>
      <color rgb="FFFF0000"/>
      <name val="Arial"/>
      <family val="2"/>
    </font>
    <font>
      <b/>
      <sz val="12"/>
      <name val="Zenkaku"/>
      <family val="2"/>
    </font>
    <font>
      <b/>
      <sz val="12"/>
      <name val="Zen Kaku Gothic New"/>
      <family val="2"/>
      <charset val="128"/>
    </font>
    <font>
      <b/>
      <sz val="12"/>
      <name val="ＭＳ ゴシック"/>
      <family val="3"/>
      <charset val="128"/>
    </font>
    <font>
      <sz val="11"/>
      <color theme="1"/>
      <name val="Arial"/>
      <family val="2"/>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4">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318">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Alignment="1">
      <alignment horizont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49" fontId="6" fillId="0" borderId="7" xfId="0" applyNumberFormat="1" applyFont="1" applyBorder="1" applyAlignment="1">
      <alignment horizontal="center"/>
    </xf>
    <xf numFmtId="49" fontId="6" fillId="0" borderId="6"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8" xfId="0" applyNumberFormat="1" applyFont="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Border="1" applyAlignment="1">
      <alignment horizontal="left" vertical="center" indent="2"/>
    </xf>
    <xf numFmtId="0" fontId="6" fillId="0" borderId="22" xfId="0" applyFont="1" applyBorder="1" applyAlignment="1">
      <alignment horizontal="left" vertical="center" indent="2"/>
    </xf>
    <xf numFmtId="0" fontId="6" fillId="0" borderId="17" xfId="0" applyFont="1" applyBorder="1" applyAlignment="1">
      <alignment horizontal="left" vertical="center" indent="2"/>
    </xf>
    <xf numFmtId="0" fontId="6" fillId="0" borderId="18" xfId="0" applyFont="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49" fontId="11" fillId="0" borderId="0" xfId="0" applyNumberFormat="1" applyFont="1" applyAlignment="1">
      <alignment vertical="center"/>
    </xf>
    <xf numFmtId="49" fontId="6" fillId="0" borderId="0" xfId="0" applyNumberFormat="1" applyFont="1" applyAlignment="1">
      <alignment vertical="center"/>
    </xf>
    <xf numFmtId="0" fontId="6" fillId="0" borderId="0" xfId="0" applyFont="1" applyAlignment="1">
      <alignment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0" fontId="8" fillId="2" borderId="0" xfId="0" applyFont="1" applyFill="1"/>
    <xf numFmtId="0" fontId="8" fillId="0" borderId="0" xfId="0" applyFont="1"/>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0" fontId="6" fillId="2" borderId="0" xfId="0" applyFont="1" applyFill="1" applyAlignment="1">
      <alignment vertical="top" wrapText="1"/>
    </xf>
    <xf numFmtId="0" fontId="6" fillId="4" borderId="0" xfId="0" applyFont="1" applyFill="1"/>
    <xf numFmtId="0" fontId="6" fillId="0" borderId="0" xfId="0" applyFont="1" applyAlignment="1">
      <alignment horizontal="left" vertical="center" indent="1"/>
    </xf>
    <xf numFmtId="0" fontId="6" fillId="2" borderId="0" xfId="0" applyFont="1" applyFill="1" applyAlignment="1">
      <alignment horizontal="left" indent="1"/>
    </xf>
    <xf numFmtId="0" fontId="6" fillId="2" borderId="0" xfId="0" applyFont="1" applyFill="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14" fillId="0" borderId="0" xfId="0" applyFont="1"/>
    <xf numFmtId="0" fontId="6" fillId="0" borderId="0" xfId="1" applyNumberFormat="1" applyFont="1" applyFill="1" applyBorder="1" applyAlignment="1">
      <alignment vertical="center"/>
    </xf>
    <xf numFmtId="0" fontId="6" fillId="0" borderId="23" xfId="0" applyFont="1" applyBorder="1" applyAlignment="1">
      <alignment horizontal="left" vertical="center" indent="1"/>
    </xf>
    <xf numFmtId="0" fontId="6" fillId="0" borderId="19" xfId="0" applyFont="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xf numFmtId="0" fontId="15" fillId="0" borderId="0" xfId="0" applyFont="1"/>
    <xf numFmtId="0" fontId="16" fillId="2" borderId="0" xfId="0" applyFont="1" applyFill="1"/>
    <xf numFmtId="0" fontId="17" fillId="6" borderId="7" xfId="0" applyFont="1" applyFill="1" applyBorder="1" applyAlignment="1">
      <alignment vertical="center"/>
    </xf>
    <xf numFmtId="0" fontId="17" fillId="6" borderId="8" xfId="0" applyFont="1" applyFill="1" applyBorder="1" applyAlignment="1">
      <alignment vertical="center"/>
    </xf>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36"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Alignment="1">
      <alignment vertical="top" wrapText="1"/>
    </xf>
    <xf numFmtId="0" fontId="22" fillId="0" borderId="18" xfId="0" applyFont="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3" xfId="1" applyNumberFormat="1" applyFont="1" applyFill="1" applyBorder="1" applyAlignment="1">
      <alignmen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1" xfId="1" applyNumberFormat="1" applyFont="1" applyFill="1" applyBorder="1" applyAlignment="1">
      <alignmen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7" xfId="1" applyNumberFormat="1" applyFont="1" applyFill="1" applyBorder="1" applyAlignment="1">
      <alignmen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176" fontId="26" fillId="2" borderId="0" xfId="0" applyNumberFormat="1" applyFont="1" applyFill="1" applyAlignment="1">
      <alignment horizontal="righ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3" borderId="0" xfId="0" applyNumberFormat="1" applyFont="1" applyFill="1"/>
    <xf numFmtId="49" fontId="19" fillId="0" borderId="6" xfId="0" applyNumberFormat="1" applyFont="1" applyBorder="1" applyAlignment="1">
      <alignment horizontal="right" vertical="center"/>
    </xf>
    <xf numFmtId="49" fontId="19" fillId="0" borderId="8" xfId="0" applyNumberFormat="1" applyFont="1" applyBorder="1" applyAlignment="1">
      <alignment horizontal="right" vertical="center"/>
    </xf>
    <xf numFmtId="49" fontId="6" fillId="0" borderId="12" xfId="0" applyNumberFormat="1" applyFont="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4" fillId="7" borderId="13" xfId="1" quotePrefix="1" applyNumberFormat="1" applyFont="1" applyFill="1" applyBorder="1" applyAlignment="1">
      <alignment horizontal="right" vertical="center"/>
    </xf>
    <xf numFmtId="179" fontId="24" fillId="0" borderId="21" xfId="1" applyNumberFormat="1" applyFont="1" applyFill="1" applyBorder="1" applyAlignment="1">
      <alignment vertical="center"/>
    </xf>
    <xf numFmtId="179" fontId="24" fillId="0" borderId="17"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7" borderId="36" xfId="1" applyNumberFormat="1" applyFont="1" applyFill="1" applyBorder="1" applyAlignment="1"/>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7" borderId="20" xfId="1" applyNumberFormat="1" applyFont="1" applyFill="1" applyBorder="1" applyAlignment="1"/>
    <xf numFmtId="177" fontId="23" fillId="2" borderId="17" xfId="1" applyNumberFormat="1" applyFont="1" applyFill="1" applyBorder="1" applyAlignment="1">
      <alignment vertical="center"/>
    </xf>
    <xf numFmtId="177" fontId="23" fillId="7" borderId="36" xfId="1" applyNumberFormat="1" applyFont="1" applyFill="1" applyBorder="1" applyAlignment="1">
      <alignment vertical="center"/>
    </xf>
    <xf numFmtId="177" fontId="23" fillId="7" borderId="20" xfId="1" applyNumberFormat="1" applyFont="1" applyFill="1" applyBorder="1" applyAlignment="1">
      <alignment vertical="center"/>
    </xf>
    <xf numFmtId="177" fontId="23" fillId="7" borderId="36" xfId="0" applyNumberFormat="1" applyFont="1" applyFill="1" applyBorder="1" applyAlignment="1">
      <alignment vertical="center"/>
    </xf>
    <xf numFmtId="177" fontId="23" fillId="7" borderId="20" xfId="0"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178" fontId="23"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7" borderId="24"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7" borderId="36" xfId="0"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7" borderId="20" xfId="0"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7" borderId="24" xfId="0"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7" borderId="12" xfId="0"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7" fontId="23" fillId="7" borderId="22" xfId="1" applyNumberFormat="1" applyFont="1" applyFill="1" applyBorder="1" applyAlignment="1">
      <alignment vertical="center"/>
    </xf>
    <xf numFmtId="0" fontId="28" fillId="0" borderId="22" xfId="1" applyNumberFormat="1" applyFont="1" applyFill="1" applyBorder="1" applyAlignment="1">
      <alignment vertical="center"/>
    </xf>
    <xf numFmtId="0" fontId="28" fillId="0" borderId="18" xfId="1" applyNumberFormat="1" applyFont="1" applyFill="1" applyBorder="1" applyAlignment="1">
      <alignment vertical="center"/>
    </xf>
    <xf numFmtId="0" fontId="28" fillId="7" borderId="28" xfId="1" applyNumberFormat="1" applyFont="1" applyFill="1" applyBorder="1" applyAlignment="1">
      <alignment vertical="center"/>
    </xf>
    <xf numFmtId="49" fontId="7" fillId="0" borderId="2" xfId="0" applyNumberFormat="1" applyFont="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Alignment="1">
      <alignment horizontal="left" vertical="center" indent="1"/>
    </xf>
    <xf numFmtId="0" fontId="7" fillId="2" borderId="0" xfId="0" applyFont="1" applyFill="1" applyAlignment="1">
      <alignment horizontal="left" vertical="center" indent="1"/>
    </xf>
    <xf numFmtId="0" fontId="7" fillId="0" borderId="2" xfId="0" applyFont="1" applyBorder="1" applyAlignment="1">
      <alignment horizontal="left" vertical="center" indent="1"/>
    </xf>
    <xf numFmtId="0" fontId="29" fillId="0" borderId="0" xfId="0" applyFont="1" applyAlignment="1">
      <alignment horizontal="left" vertical="center" indent="1"/>
    </xf>
    <xf numFmtId="0" fontId="7" fillId="2" borderId="0" xfId="0" applyFont="1" applyFill="1" applyAlignment="1">
      <alignment horizontal="left" indent="1"/>
    </xf>
    <xf numFmtId="177" fontId="31" fillId="7" borderId="14" xfId="1" applyNumberFormat="1" applyFont="1" applyFill="1" applyBorder="1" applyAlignment="1">
      <alignment horizontal="right" vertical="center"/>
    </xf>
    <xf numFmtId="177" fontId="31" fillId="0" borderId="18" xfId="1" applyNumberFormat="1" applyFont="1" applyFill="1" applyBorder="1" applyAlignment="1">
      <alignment vertical="center"/>
    </xf>
    <xf numFmtId="177" fontId="31" fillId="6" borderId="14" xfId="1" applyNumberFormat="1" applyFont="1" applyFill="1" applyBorder="1" applyAlignment="1">
      <alignment vertical="center"/>
    </xf>
    <xf numFmtId="177" fontId="31" fillId="0" borderId="22" xfId="1" applyNumberFormat="1" applyFont="1" applyFill="1" applyBorder="1" applyAlignment="1">
      <alignment vertical="center"/>
    </xf>
    <xf numFmtId="177" fontId="31" fillId="7" borderId="14" xfId="1" applyNumberFormat="1" applyFont="1" applyFill="1" applyBorder="1" applyAlignment="1">
      <alignment vertical="center"/>
    </xf>
    <xf numFmtId="49" fontId="31" fillId="8" borderId="25" xfId="0" applyNumberFormat="1" applyFont="1" applyFill="1" applyBorder="1" applyAlignment="1">
      <alignment horizontal="center" vertical="center"/>
    </xf>
    <xf numFmtId="179" fontId="31" fillId="8" borderId="25" xfId="0" applyNumberFormat="1" applyFont="1" applyFill="1" applyBorder="1" applyAlignment="1">
      <alignment horizontal="center" vertical="center"/>
    </xf>
    <xf numFmtId="178" fontId="6" fillId="7" borderId="33" xfId="0" applyNumberFormat="1" applyFont="1" applyFill="1" applyBorder="1" applyAlignment="1">
      <alignment horizontal="right" vertical="center"/>
    </xf>
    <xf numFmtId="178" fontId="31" fillId="9" borderId="25" xfId="0" applyNumberFormat="1" applyFont="1" applyFill="1" applyBorder="1" applyAlignment="1">
      <alignment horizontal="center" vertical="center"/>
    </xf>
    <xf numFmtId="49" fontId="1" fillId="3" borderId="0" xfId="0" applyNumberFormat="1" applyFont="1" applyFill="1"/>
    <xf numFmtId="0" fontId="33" fillId="2" borderId="0" xfId="0" applyFont="1" applyFill="1" applyAlignment="1">
      <alignment vertical="center"/>
    </xf>
    <xf numFmtId="0" fontId="32" fillId="2" borderId="0" xfId="0" applyFont="1" applyFill="1" applyAlignment="1">
      <alignment vertical="center"/>
    </xf>
    <xf numFmtId="178" fontId="16" fillId="9" borderId="25" xfId="0" applyNumberFormat="1" applyFont="1" applyFill="1" applyBorder="1" applyAlignment="1">
      <alignment horizontal="center" vertical="center"/>
    </xf>
    <xf numFmtId="0" fontId="9" fillId="0" borderId="0" xfId="0" applyFont="1" applyAlignment="1">
      <alignment horizontal="left"/>
    </xf>
    <xf numFmtId="177" fontId="9" fillId="0" borderId="0" xfId="1" applyNumberFormat="1" applyFont="1" applyFill="1" applyBorder="1"/>
    <xf numFmtId="0" fontId="9" fillId="2" borderId="0" xfId="0" applyFont="1" applyFill="1"/>
    <xf numFmtId="0" fontId="9" fillId="2" borderId="0" xfId="0" applyFont="1" applyFill="1" applyAlignment="1">
      <alignment horizontal="left"/>
    </xf>
    <xf numFmtId="177" fontId="24" fillId="7" borderId="36" xfId="1" applyNumberFormat="1" applyFont="1" applyFill="1" applyBorder="1" applyAlignment="1"/>
    <xf numFmtId="177" fontId="24" fillId="7" borderId="20" xfId="1" applyNumberFormat="1" applyFont="1" applyFill="1" applyBorder="1" applyAlignment="1"/>
    <xf numFmtId="177" fontId="24" fillId="7" borderId="36" xfId="1" applyNumberFormat="1" applyFont="1" applyFill="1" applyBorder="1" applyAlignment="1">
      <alignment vertical="center"/>
    </xf>
    <xf numFmtId="177" fontId="24" fillId="7" borderId="20" xfId="1" applyNumberFormat="1" applyFont="1" applyFill="1" applyBorder="1" applyAlignment="1">
      <alignment vertical="center"/>
    </xf>
    <xf numFmtId="177" fontId="24" fillId="7" borderId="36" xfId="0" applyNumberFormat="1" applyFont="1" applyFill="1" applyBorder="1" applyAlignment="1">
      <alignment vertical="center"/>
    </xf>
    <xf numFmtId="177" fontId="24" fillId="7" borderId="20" xfId="0" applyNumberFormat="1" applyFont="1" applyFill="1" applyBorder="1" applyAlignment="1">
      <alignment vertical="center"/>
    </xf>
    <xf numFmtId="177" fontId="24" fillId="7" borderId="36" xfId="0" applyNumberFormat="1" applyFont="1" applyFill="1" applyBorder="1" applyAlignment="1">
      <alignment horizontal="right" vertical="center"/>
    </xf>
    <xf numFmtId="177" fontId="24" fillId="7" borderId="24" xfId="0" applyNumberFormat="1" applyFont="1" applyFill="1" applyBorder="1" applyAlignment="1">
      <alignment horizontal="right" vertical="center"/>
    </xf>
    <xf numFmtId="177" fontId="24" fillId="7" borderId="12" xfId="0" applyNumberFormat="1" applyFont="1" applyFill="1" applyBorder="1" applyAlignment="1">
      <alignment horizontal="right" vertical="center"/>
    </xf>
    <xf numFmtId="177" fontId="24" fillId="7" borderId="20" xfId="0" applyNumberFormat="1" applyFont="1" applyFill="1" applyBorder="1" applyAlignment="1">
      <alignment horizontal="right" vertical="center"/>
    </xf>
    <xf numFmtId="177" fontId="24" fillId="7" borderId="24" xfId="1" applyNumberFormat="1" applyFont="1" applyFill="1" applyBorder="1" applyAlignment="1">
      <alignment horizontal="right" vertical="center"/>
    </xf>
    <xf numFmtId="178" fontId="9" fillId="7" borderId="33" xfId="0" applyNumberFormat="1" applyFont="1" applyFill="1" applyBorder="1" applyAlignment="1">
      <alignment horizontal="right" vertical="center"/>
    </xf>
    <xf numFmtId="176" fontId="35" fillId="2" borderId="0" xfId="0" applyNumberFormat="1" applyFont="1" applyFill="1" applyAlignment="1">
      <alignment horizontal="right"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xf numFmtId="177" fontId="23" fillId="0" borderId="3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9" xfId="1" applyNumberFormat="1" applyFont="1" applyFill="1" applyBorder="1" applyAlignment="1">
      <alignment horizontal="right" vertical="center"/>
    </xf>
    <xf numFmtId="177" fontId="23" fillId="0" borderId="40"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7" xfId="1" applyNumberFormat="1" applyFont="1" applyFill="1" applyBorder="1" applyAlignment="1">
      <alignment horizontal="right" vertical="center"/>
    </xf>
    <xf numFmtId="177" fontId="23" fillId="7" borderId="41"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0" fontId="25" fillId="7" borderId="41" xfId="0" applyFont="1" applyFill="1" applyBorder="1" applyAlignment="1">
      <alignment horizontal="right"/>
    </xf>
    <xf numFmtId="0" fontId="25" fillId="7" borderId="15" xfId="0" applyFont="1" applyFill="1" applyBorder="1" applyAlignment="1">
      <alignment horizontal="right"/>
    </xf>
    <xf numFmtId="49" fontId="13" fillId="0" borderId="42"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0" fontId="7" fillId="2" borderId="0" xfId="0" applyFont="1" applyFill="1" applyAlignment="1">
      <alignment horizontal="left" vertical="center"/>
    </xf>
    <xf numFmtId="0" fontId="7" fillId="2" borderId="0" xfId="0" applyFont="1" applyFill="1" applyAlignment="1">
      <alignment horizontal="distributed"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180" fontId="6" fillId="2" borderId="0" xfId="0" applyNumberFormat="1" applyFont="1" applyFill="1" applyAlignment="1">
      <alignment horizontal="distributed"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88447227-AB54-47E4-A50B-A0974AB0380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47625</xdr:rowOff>
    </xdr:to>
    <xdr:sp macro="" textlink="">
      <xdr:nvSpPr>
        <xdr:cNvPr id="3" name="テキスト ボックス 2">
          <a:extLst>
            <a:ext uri="{FF2B5EF4-FFF2-40B4-BE49-F238E27FC236}">
              <a16:creationId xmlns:a16="http://schemas.microsoft.com/office/drawing/2014/main" id="{635BC7CB-234D-421E-BE78-713B2A292C06}"/>
            </a:ext>
          </a:extLst>
        </xdr:cNvPr>
        <xdr:cNvSpPr txBox="1"/>
      </xdr:nvSpPr>
      <xdr:spPr>
        <a:xfrm>
          <a:off x="242454" y="11715751"/>
          <a:ext cx="13786519" cy="277177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117.5</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112.9%</a:t>
          </a:r>
          <a:r>
            <a:rPr lang="ja-JP" altLang="en-US" sz="1100" b="0">
              <a:solidFill>
                <a:sysClr val="windowText" lastClr="000000"/>
              </a:solidFill>
              <a:effectLst/>
              <a:latin typeface="Zen Kaku Gothic New" pitchFamily="2" charset="-128"/>
              <a:ea typeface="Zen Kaku Gothic New" pitchFamily="2" charset="-128"/>
              <a:cs typeface="+mn-cs"/>
            </a:rPr>
            <a:t>となりました。</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気温の上昇とともに春物需要が活性化し、既存店売上、客数、客単価とも前年同期を上回りました。春物アウターに加え、ジャケット、パンツなどのビジネスカジュアルアイテム、</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シャツ、カット、ニットなどの軽衣料、シューズ、バッグなどが好調でした。</a:t>
          </a:r>
          <a:br>
            <a:rPr lang="ja-JP" altLang="en-US" sz="1100" b="0">
              <a:solidFill>
                <a:sysClr val="windowText" lastClr="000000"/>
              </a:solidFill>
              <a:effectLst/>
              <a:latin typeface="Zen Kaku Gothic New" pitchFamily="2" charset="-128"/>
              <a:ea typeface="Zen Kaku Gothic New" pitchFamily="2" charset="-128"/>
              <a:cs typeface="+mn-cs"/>
            </a:rPr>
          </a:br>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en-US" altLang="ja-JP" sz="1100" b="0">
              <a:solidFill>
                <a:sysClr val="windowText" lastClr="000000"/>
              </a:solidFill>
              <a:effectLst/>
              <a:latin typeface="Zen Kaku Gothic New" pitchFamily="2" charset="-128"/>
              <a:ea typeface="Zen Kaku Gothic New" pitchFamily="2" charset="-128"/>
              <a:cs typeface="+mn-cs"/>
            </a:rPr>
            <a:t>2026</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1</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3.8pt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3.2pt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なお３月２日付の株式譲渡完了に伴い、株式会社コーエンの前期比開示は終了しました。</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4DC9E927-E3DE-427D-9004-4062BA24CD3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2E4EAA90-620F-4ED0-BF24-58DFB596770E}"/>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111.9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前年同月に比べて気温が低い日が多かったものの、ジャケット、スーツ、パンツなどのビジネス用途のアイテムに加え、シャツ、カットソーなどの軽衣料、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並びにシューズ、バッグ等の服飾雑貨が好調に推移したことで、既存店売上高は前年を超過しました。当月は前年同月に比べて休日が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日多く、</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1.4%</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4</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3.3pt</a:t>
          </a:r>
          <a:r>
            <a:rPr lang="ja-JP" altLang="en-US" sz="1100" strike="noStrike" baseline="0">
              <a:solidFill>
                <a:sysClr val="windowText" lastClr="000000"/>
              </a:solidFill>
              <a:effectLst/>
              <a:latin typeface="Zen Kaku Gothic New" pitchFamily="2" charset="-128"/>
              <a:ea typeface="Zen Kaku Gothic New" pitchFamily="2" charset="-128"/>
              <a:cs typeface="+mn-cs"/>
            </a:rPr>
            <a:t>、小売＋ネット通販既存店売上は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3.0pt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96.7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59</xdr:row>
      <xdr:rowOff>99391</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46528" y="11754302"/>
          <a:ext cx="13791903" cy="283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104.4</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前年同月に比べて気温が低い日が多く、初夏物カジュアル軽衣料の動きが鈍かったものの、メンズではジャケット、スーツ、ウィメンズではジャケット、パンツが好調に推移しました。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買上客数は前年を下回ったものの、価格帯の低い軽衣料の動きが弱かったため、相対的に客単価が上昇しています。</a:t>
          </a:r>
          <a:br>
            <a:rPr lang="en-US" altLang="ja-JP" sz="1100">
              <a:solidFill>
                <a:sysClr val="windowText" lastClr="000000"/>
              </a:solidFill>
              <a:effectLst/>
              <a:latin typeface="Zen Kaku Gothic New" pitchFamily="2" charset="-128"/>
              <a:ea typeface="Zen Kaku Gothic New" pitchFamily="2" charset="-128"/>
              <a:cs typeface="+mn-cs"/>
            </a:rPr>
          </a:b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3</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速報値に対して全社売上、小売＋ネット通販既存店売上ともに</a:t>
          </a:r>
          <a:r>
            <a:rPr lang="en-US" altLang="ja-JP" sz="1100" strike="noStrike" baseline="0">
              <a:solidFill>
                <a:sysClr val="windowText" lastClr="000000"/>
              </a:solidFill>
              <a:effectLst/>
              <a:latin typeface="Zen Kaku Gothic New" pitchFamily="2" charset="-128"/>
              <a:ea typeface="Zen Kaku Gothic New" pitchFamily="2" charset="-128"/>
              <a:cs typeface="+mn-cs"/>
            </a:rPr>
            <a:t>2.7pt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A5F79B7-9E91-48C7-BBA6-18236F9B9E08}"/>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47625</xdr:rowOff>
    </xdr:to>
    <xdr:sp macro="" textlink="">
      <xdr:nvSpPr>
        <xdr:cNvPr id="3" name="テキスト ボックス 2">
          <a:extLst>
            <a:ext uri="{FF2B5EF4-FFF2-40B4-BE49-F238E27FC236}">
              <a16:creationId xmlns:a16="http://schemas.microsoft.com/office/drawing/2014/main" id="{6C817C3D-85D5-4F59-B72C-C022D3F50B46}"/>
            </a:ext>
          </a:extLst>
        </xdr:cNvPr>
        <xdr:cNvSpPr txBox="1"/>
      </xdr:nvSpPr>
      <xdr:spPr>
        <a:xfrm>
          <a:off x="242454" y="11715751"/>
          <a:ext cx="13786519" cy="277177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112.5</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110.8%</a:t>
          </a:r>
          <a:r>
            <a:rPr lang="ja-JP" altLang="en-US" sz="1100" b="0">
              <a:solidFill>
                <a:sysClr val="windowText" lastClr="000000"/>
              </a:solidFill>
              <a:effectLst/>
              <a:latin typeface="Zen Kaku Gothic New" pitchFamily="2" charset="-128"/>
              <a:ea typeface="Zen Kaku Gothic New" pitchFamily="2" charset="-128"/>
              <a:cs typeface="+mn-cs"/>
            </a:rPr>
            <a:t>となりました。</a:t>
          </a: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当月はセール売上が好調だったのに加え、今の時期から着られる梅春商品の動きが良く、既存店売上は前年を上回りました。ジャケット、パンツなどのビジネスカジュアルアイテムが安定的な需要を背景に堅調に推移したことに加え、ニット、アウター、シューズ、バッグ、冬小物などの服飾雑貨も好調でした。当月は前年同月に比べて休日が１日多く、小売＋ネット通販既存店売上高前期比に対して</a:t>
          </a:r>
          <a:r>
            <a:rPr lang="en-US" altLang="ja-JP" sz="1100" b="0">
              <a:solidFill>
                <a:sysClr val="windowText" lastClr="000000"/>
              </a:solidFill>
              <a:effectLst/>
              <a:latin typeface="Zen Kaku Gothic New" pitchFamily="2" charset="-128"/>
              <a:ea typeface="Zen Kaku Gothic New" pitchFamily="2" charset="-128"/>
              <a:cs typeface="+mn-cs"/>
            </a:rPr>
            <a:t>1.5pt</a:t>
          </a:r>
          <a:r>
            <a:rPr lang="ja-JP" altLang="en-US" sz="1100" b="0">
              <a:solidFill>
                <a:sysClr val="windowText" lastClr="000000"/>
              </a:solidFill>
              <a:effectLst/>
              <a:latin typeface="Zen Kaku Gothic New" pitchFamily="2" charset="-128"/>
              <a:ea typeface="Zen Kaku Gothic New" pitchFamily="2" charset="-128"/>
              <a:cs typeface="+mn-cs"/>
            </a:rPr>
            <a:t>程度のプラス影響があったと推測されます。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p>
        <a:p>
          <a:pPr marL="0" indent="0"/>
          <a:r>
            <a:rPr lang="en-US" altLang="ja-JP" sz="1100" b="0">
              <a:solidFill>
                <a:sysClr val="windowText" lastClr="000000"/>
              </a:solidFill>
              <a:effectLst/>
              <a:latin typeface="Zen Kaku Gothic New" pitchFamily="2" charset="-128"/>
              <a:ea typeface="Zen Kaku Gothic New" pitchFamily="2" charset="-128"/>
              <a:cs typeface="+mn-cs"/>
            </a:rPr>
            <a:t>2025</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12</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3.8pt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2.9pt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b="0">
              <a:solidFill>
                <a:sysClr val="windowText" lastClr="000000"/>
              </a:solidFill>
              <a:effectLst/>
              <a:latin typeface="Zen Kaku Gothic New" pitchFamily="2" charset="-128"/>
              <a:ea typeface="Zen Kaku Gothic New" pitchFamily="2" charset="-128"/>
              <a:cs typeface="+mn-cs"/>
            </a:rPr>
            <a:t>93.3</a:t>
          </a:r>
          <a:r>
            <a:rPr lang="ja-JP" altLang="en-US" sz="1100" b="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1832B372-EAEB-4199-BC9C-FF241533EC7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17318</xdr:rowOff>
    </xdr:to>
    <xdr:sp macro="" textlink="">
      <xdr:nvSpPr>
        <xdr:cNvPr id="4" name="テキスト ボックス 3">
          <a:extLst>
            <a:ext uri="{FF2B5EF4-FFF2-40B4-BE49-F238E27FC236}">
              <a16:creationId xmlns:a16="http://schemas.microsoft.com/office/drawing/2014/main" id="{D45B3A09-39C2-4309-AFB7-87B5AA174595}"/>
            </a:ext>
          </a:extLst>
        </xdr:cNvPr>
        <xdr:cNvSpPr txBox="1"/>
      </xdr:nvSpPr>
      <xdr:spPr>
        <a:xfrm>
          <a:off x="242454" y="11481956"/>
          <a:ext cx="13752749" cy="268431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chemeClr val="tx1"/>
              </a:solidFill>
              <a:effectLst/>
              <a:latin typeface="Zen Kaku Gothic New" pitchFamily="2" charset="-128"/>
              <a:ea typeface="Zen Kaku Gothic New" pitchFamily="2" charset="-128"/>
              <a:cs typeface="+mn-cs"/>
            </a:rPr>
            <a:t>当月は全社売上高前期比</a:t>
          </a:r>
          <a:r>
            <a:rPr lang="en-US" altLang="ja-JP" sz="1100" b="0">
              <a:solidFill>
                <a:schemeClr val="tx1"/>
              </a:solidFill>
              <a:effectLst/>
              <a:latin typeface="Zen Kaku Gothic New" pitchFamily="2" charset="-128"/>
              <a:ea typeface="Zen Kaku Gothic New" pitchFamily="2" charset="-128"/>
              <a:cs typeface="+mn-cs"/>
            </a:rPr>
            <a:t>106.3</a:t>
          </a:r>
          <a:r>
            <a:rPr lang="ja-JP" altLang="en-US" sz="1100" b="0">
              <a:solidFill>
                <a:schemeClr val="tx1"/>
              </a:solidFill>
              <a:effectLst/>
              <a:latin typeface="Zen Kaku Gothic New" pitchFamily="2" charset="-128"/>
              <a:ea typeface="Zen Kaku Gothic New" pitchFamily="2" charset="-128"/>
              <a:cs typeface="+mn-cs"/>
            </a:rPr>
            <a:t>％、小売＋ネット通販既存店売上高前期比</a:t>
          </a:r>
          <a:r>
            <a:rPr lang="en-US" altLang="ja-JP" sz="1100" b="0">
              <a:solidFill>
                <a:schemeClr val="tx1"/>
              </a:solidFill>
              <a:effectLst/>
              <a:latin typeface="Zen Kaku Gothic New" pitchFamily="2" charset="-128"/>
              <a:ea typeface="Zen Kaku Gothic New" pitchFamily="2" charset="-128"/>
              <a:cs typeface="+mn-cs"/>
            </a:rPr>
            <a:t>104.2%</a:t>
          </a:r>
          <a:r>
            <a:rPr lang="ja-JP" altLang="en-US" sz="1100" b="0">
              <a:solidFill>
                <a:schemeClr val="tx1"/>
              </a:solidFill>
              <a:effectLst/>
              <a:latin typeface="Zen Kaku Gothic New" pitchFamily="2" charset="-128"/>
              <a:ea typeface="Zen Kaku Gothic New" pitchFamily="2" charset="-128"/>
              <a:cs typeface="+mn-cs"/>
            </a:rPr>
            <a:t>となりました。</a:t>
          </a:r>
        </a:p>
        <a:p>
          <a:pPr marL="0" indent="0"/>
          <a:r>
            <a:rPr lang="ja-JP" altLang="en-US" sz="1100" b="0">
              <a:solidFill>
                <a:schemeClr val="tx1"/>
              </a:solidFill>
              <a:effectLst/>
              <a:latin typeface="Zen Kaku Gothic New" pitchFamily="2" charset="-128"/>
              <a:ea typeface="Zen Kaku Gothic New" pitchFamily="2" charset="-128"/>
              <a:cs typeface="+mn-cs"/>
            </a:rPr>
            <a:t> </a:t>
          </a:r>
        </a:p>
        <a:p>
          <a:pPr marL="0" indent="0"/>
          <a:r>
            <a:rPr lang="ja-JP" altLang="en-US" sz="1100" b="0">
              <a:solidFill>
                <a:schemeClr val="tx1"/>
              </a:solidFill>
              <a:effectLst/>
              <a:latin typeface="Zen Kaku Gothic New" pitchFamily="2" charset="-128"/>
              <a:ea typeface="Zen Kaku Gothic New" pitchFamily="2" charset="-128"/>
              <a:cs typeface="+mn-cs"/>
            </a:rPr>
            <a:t>当月は</a:t>
          </a:r>
          <a:r>
            <a:rPr lang="en-US" altLang="ja-JP" sz="1100" b="0">
              <a:solidFill>
                <a:schemeClr val="tx1"/>
              </a:solidFill>
              <a:effectLst/>
              <a:latin typeface="Zen Kaku Gothic New" pitchFamily="2" charset="-128"/>
              <a:ea typeface="Zen Kaku Gothic New" pitchFamily="2" charset="-128"/>
              <a:cs typeface="+mn-cs"/>
            </a:rPr>
            <a:t>VIP</a:t>
          </a:r>
          <a:r>
            <a:rPr lang="ja-JP" altLang="en-US" sz="1100" b="0">
              <a:solidFill>
                <a:schemeClr val="tx1"/>
              </a:solidFill>
              <a:effectLst/>
              <a:latin typeface="Zen Kaku Gothic New" pitchFamily="2" charset="-128"/>
              <a:ea typeface="Zen Kaku Gothic New" pitchFamily="2" charset="-128"/>
              <a:cs typeface="+mn-cs"/>
            </a:rPr>
            <a:t>セールや</a:t>
          </a:r>
          <a:r>
            <a:rPr lang="en-US" altLang="ja-JP" sz="1100" b="0">
              <a:solidFill>
                <a:schemeClr val="tx1"/>
              </a:solidFill>
              <a:effectLst/>
              <a:latin typeface="Zen Kaku Gothic New" pitchFamily="2" charset="-128"/>
              <a:ea typeface="Zen Kaku Gothic New" pitchFamily="2" charset="-128"/>
              <a:cs typeface="+mn-cs"/>
            </a:rPr>
            <a:t>UA</a:t>
          </a:r>
          <a:r>
            <a:rPr lang="ja-JP" altLang="en-US" sz="1100" b="0">
              <a:solidFill>
                <a:schemeClr val="tx1"/>
              </a:solidFill>
              <a:effectLst/>
              <a:latin typeface="Zen Kaku Gothic New" pitchFamily="2" charset="-128"/>
              <a:ea typeface="Zen Kaku Gothic New" pitchFamily="2" charset="-128"/>
              <a:cs typeface="+mn-cs"/>
            </a:rPr>
            <a:t>クラブ会員セールなどの施策に加え、定価販売が好調に推移し、既存店売上は前年を上回りました。</a:t>
          </a:r>
        </a:p>
        <a:p>
          <a:pPr marL="0" indent="0"/>
          <a:r>
            <a:rPr lang="ja-JP" altLang="en-US" sz="1100" b="0">
              <a:solidFill>
                <a:schemeClr val="tx1"/>
              </a:solidFill>
              <a:effectLst/>
              <a:latin typeface="Zen Kaku Gothic New" pitchFamily="2" charset="-128"/>
              <a:ea typeface="Zen Kaku Gothic New" pitchFamily="2" charset="-128"/>
              <a:cs typeface="+mn-cs"/>
            </a:rPr>
            <a:t>先月に続いてジャケット、パンツが安定的に推移し、加えてニット、アウターなどの冬物の動きが堅調です。</a:t>
          </a:r>
        </a:p>
        <a:p>
          <a:pPr marL="0" indent="0"/>
          <a:r>
            <a:rPr lang="ja-JP" altLang="en-US" sz="1100" b="0">
              <a:solidFill>
                <a:schemeClr val="tx1"/>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b="0">
              <a:solidFill>
                <a:schemeClr val="tx1"/>
              </a:solidFill>
              <a:effectLst/>
              <a:latin typeface="Zen Kaku Gothic New" pitchFamily="2" charset="-128"/>
              <a:ea typeface="Zen Kaku Gothic New" pitchFamily="2" charset="-128"/>
              <a:cs typeface="+mn-cs"/>
            </a:rPr>
            <a:t>1.4pt</a:t>
          </a:r>
          <a:r>
            <a:rPr lang="ja-JP" altLang="en-US" sz="1100" b="0">
              <a:solidFill>
                <a:schemeClr val="tx1"/>
              </a:solidFill>
              <a:effectLst/>
              <a:latin typeface="Zen Kaku Gothic New" pitchFamily="2" charset="-128"/>
              <a:ea typeface="Zen Kaku Gothic New" pitchFamily="2" charset="-128"/>
              <a:cs typeface="+mn-cs"/>
            </a:rPr>
            <a:t>程度のマイナス影響があったと推測されます。</a:t>
          </a:r>
        </a:p>
        <a:p>
          <a:pPr marL="0" indent="0"/>
          <a:endParaRPr lang="ja-JP" altLang="en-US" sz="1100" b="0">
            <a:solidFill>
              <a:schemeClr val="tx1"/>
            </a:solidFill>
            <a:effectLst/>
            <a:latin typeface="Zen Kaku Gothic New" pitchFamily="2" charset="-128"/>
            <a:ea typeface="Zen Kaku Gothic New" pitchFamily="2" charset="-128"/>
            <a:cs typeface="+mn-cs"/>
          </a:endParaRPr>
        </a:p>
        <a:p>
          <a:pPr marL="0" indent="0"/>
          <a:r>
            <a:rPr lang="ja-JP" altLang="en-US" sz="1100" b="0">
              <a:solidFill>
                <a:schemeClr val="tx1"/>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p>
        <a:p>
          <a:pPr marL="0" indent="0"/>
          <a:r>
            <a:rPr lang="en-US" altLang="ja-JP" sz="1100" b="0">
              <a:solidFill>
                <a:schemeClr val="tx1"/>
              </a:solidFill>
              <a:effectLst/>
              <a:latin typeface="Zen Kaku Gothic New" pitchFamily="2" charset="-128"/>
              <a:ea typeface="Zen Kaku Gothic New" pitchFamily="2" charset="-128"/>
              <a:cs typeface="+mn-cs"/>
            </a:rPr>
            <a:t>2025</a:t>
          </a:r>
          <a:r>
            <a:rPr lang="ja-JP" altLang="en-US" sz="1100" b="0">
              <a:solidFill>
                <a:schemeClr val="tx1"/>
              </a:solidFill>
              <a:effectLst/>
              <a:latin typeface="Zen Kaku Gothic New" pitchFamily="2" charset="-128"/>
              <a:ea typeface="Zen Kaku Gothic New" pitchFamily="2" charset="-128"/>
              <a:cs typeface="+mn-cs"/>
            </a:rPr>
            <a:t>年</a:t>
          </a:r>
          <a:r>
            <a:rPr lang="en-US" altLang="ja-JP" sz="1100" b="0">
              <a:solidFill>
                <a:schemeClr val="tx1"/>
              </a:solidFill>
              <a:effectLst/>
              <a:latin typeface="Zen Kaku Gothic New" pitchFamily="2" charset="-128"/>
              <a:ea typeface="Zen Kaku Gothic New" pitchFamily="2" charset="-128"/>
              <a:cs typeface="+mn-cs"/>
            </a:rPr>
            <a:t>11</a:t>
          </a:r>
          <a:r>
            <a:rPr lang="ja-JP" altLang="en-US" sz="1100" b="0">
              <a:solidFill>
                <a:schemeClr val="tx1"/>
              </a:solidFill>
              <a:effectLst/>
              <a:latin typeface="Zen Kaku Gothic New" pitchFamily="2" charset="-128"/>
              <a:ea typeface="Zen Kaku Gothic New" pitchFamily="2" charset="-128"/>
              <a:cs typeface="+mn-cs"/>
            </a:rPr>
            <a:t>月の確報値では、速報値に対して全社売上が</a:t>
          </a:r>
          <a:r>
            <a:rPr lang="en-US" altLang="ja-JP" sz="1100" b="0">
              <a:solidFill>
                <a:schemeClr val="tx1"/>
              </a:solidFill>
              <a:effectLst/>
              <a:latin typeface="Zen Kaku Gothic New" pitchFamily="2" charset="-128"/>
              <a:ea typeface="Zen Kaku Gothic New" pitchFamily="2" charset="-128"/>
              <a:cs typeface="+mn-cs"/>
            </a:rPr>
            <a:t>3.1pt</a:t>
          </a:r>
          <a:r>
            <a:rPr lang="ja-JP" altLang="en-US" sz="1100" b="0">
              <a:solidFill>
                <a:schemeClr val="tx1"/>
              </a:solidFill>
              <a:effectLst/>
              <a:latin typeface="Zen Kaku Gothic New" pitchFamily="2" charset="-128"/>
              <a:ea typeface="Zen Kaku Gothic New" pitchFamily="2" charset="-128"/>
              <a:cs typeface="+mn-cs"/>
            </a:rPr>
            <a:t>、小売＋ネット通販既存店売上が</a:t>
          </a:r>
          <a:r>
            <a:rPr lang="en-US" altLang="ja-JP" sz="1100" b="0">
              <a:solidFill>
                <a:schemeClr val="tx1"/>
              </a:solidFill>
              <a:effectLst/>
              <a:latin typeface="Zen Kaku Gothic New" pitchFamily="2" charset="-128"/>
              <a:ea typeface="Zen Kaku Gothic New" pitchFamily="2" charset="-128"/>
              <a:cs typeface="+mn-cs"/>
            </a:rPr>
            <a:t>2.1pt</a:t>
          </a:r>
          <a:r>
            <a:rPr lang="ja-JP" altLang="en-US" sz="1100" b="0">
              <a:solidFill>
                <a:schemeClr val="tx1"/>
              </a:solidFill>
              <a:effectLst/>
              <a:latin typeface="Zen Kaku Gothic New" pitchFamily="2" charset="-128"/>
              <a:ea typeface="Zen Kaku Gothic New" pitchFamily="2" charset="-128"/>
              <a:cs typeface="+mn-cs"/>
            </a:rPr>
            <a:t>のマイナスとなっています。</a:t>
          </a:r>
        </a:p>
        <a:p>
          <a:pPr marL="0" indent="0"/>
          <a:endParaRPr lang="ja-JP" altLang="en-US" sz="1100" b="0">
            <a:solidFill>
              <a:schemeClr val="tx1"/>
            </a:solidFill>
            <a:effectLst/>
            <a:latin typeface="Zen Kaku Gothic New" pitchFamily="2" charset="-128"/>
            <a:ea typeface="Zen Kaku Gothic New" pitchFamily="2" charset="-128"/>
            <a:cs typeface="+mn-cs"/>
          </a:endParaRPr>
        </a:p>
        <a:p>
          <a:pPr marL="0" indent="0"/>
          <a:r>
            <a:rPr lang="ja-JP" altLang="en-US" sz="1100" b="0">
              <a:solidFill>
                <a:schemeClr val="tx1"/>
              </a:solidFill>
              <a:effectLst/>
              <a:latin typeface="Zen Kaku Gothic New" pitchFamily="2" charset="-128"/>
              <a:ea typeface="Zen Kaku Gothic New" pitchFamily="2" charset="-128"/>
              <a:cs typeface="+mn-cs"/>
            </a:rPr>
            <a:t>株式会社コーエンの全社売上高前期比は</a:t>
          </a:r>
          <a:r>
            <a:rPr lang="en-US" altLang="ja-JP" sz="1100" b="0">
              <a:solidFill>
                <a:schemeClr val="tx1"/>
              </a:solidFill>
              <a:effectLst/>
              <a:latin typeface="Zen Kaku Gothic New" pitchFamily="2" charset="-128"/>
              <a:ea typeface="Zen Kaku Gothic New" pitchFamily="2" charset="-128"/>
              <a:cs typeface="+mn-cs"/>
            </a:rPr>
            <a:t>87.4</a:t>
          </a:r>
          <a:r>
            <a:rPr lang="ja-JP" altLang="en-US" sz="1100" b="0">
              <a:solidFill>
                <a:schemeClr val="tx1"/>
              </a:solidFill>
              <a:effectLst/>
              <a:latin typeface="Zen Kaku Gothic New" pitchFamily="2" charset="-128"/>
              <a:ea typeface="Zen Kaku Gothic New" pitchFamily="2" charset="-128"/>
              <a:cs typeface="+mn-cs"/>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C6D3F8A-2DC1-46CE-9FD7-BE1EC2AAEC8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EE7A46D6-3635-4728-BC66-1A37C9A20C90}"/>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116.9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111.6%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当月は前年よりも気温が低く推移し、ジャケット、パンツが安定的に動いたのに加え、ニット、アウター、マフラーなどの冬物が好調に推移しました。</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en-US" sz="1100">
              <a:solidFill>
                <a:sysClr val="windowText" lastClr="000000"/>
              </a:solidFill>
              <a:effectLst/>
              <a:latin typeface="Zen Kaku Gothic New" pitchFamily="2" charset="-128"/>
              <a:ea typeface="Zen Kaku Gothic New" pitchFamily="2" charset="-128"/>
              <a:cs typeface="+mn-cs"/>
            </a:rPr>
            <a:t>前年との休日数の差の影響も含めて特に実店舗の動きが強く、客数、客単価とも前年を超過しました。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当月は前年同月に比べて休日が２日多く、小売＋ネット通販既存店売上高前期比に対して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程度のプラス影響があったと推測されます。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a:t>
          </a:r>
          <a:r>
            <a:rPr lang="en-US" altLang="ja-JP" sz="1100">
              <a:solidFill>
                <a:sysClr val="windowText" lastClr="000000"/>
              </a:solidFill>
              <a:effectLst/>
              <a:latin typeface="Zen Kaku Gothic New" pitchFamily="2" charset="-128"/>
              <a:ea typeface="Zen Kaku Gothic New" pitchFamily="2" charset="-128"/>
              <a:cs typeface="+mn-cs"/>
            </a:rPr>
            <a:t>10</a:t>
          </a:r>
          <a:r>
            <a:rPr lang="ja-JP" altLang="en-US" sz="110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2.2pt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94.5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5297BA29-8346-4D00-A38D-EE17199DC1F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C52800F3-7054-42FA-A8D9-E1549B89840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ja-JP"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114.4</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110.9</a:t>
          </a:r>
          <a:r>
            <a:rPr lang="ja-JP" altLang="ja-JP" sz="1100">
              <a:solidFill>
                <a:sysClr val="windowText" lastClr="000000"/>
              </a:solidFill>
              <a:effectLst/>
              <a:latin typeface="Zen Kaku Gothic New" pitchFamily="2" charset="-128"/>
              <a:ea typeface="Zen Kaku Gothic New" pitchFamily="2" charset="-128"/>
              <a:cs typeface="+mn-cs"/>
            </a:rPr>
            <a:t>％となりました。</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p>
        <a:p>
          <a:pPr marL="0" indent="0"/>
          <a:r>
            <a:rPr lang="ja-JP" altLang="ja-JP" sz="1100">
              <a:solidFill>
                <a:sysClr val="windowText" lastClr="000000"/>
              </a:solidFill>
              <a:effectLst/>
              <a:latin typeface="Zen Kaku Gothic New" pitchFamily="2" charset="-128"/>
              <a:ea typeface="Zen Kaku Gothic New" pitchFamily="2" charset="-128"/>
              <a:cs typeface="+mn-cs"/>
            </a:rPr>
            <a:t>前年よりも気温が早く低下したことで秋冬需要が</a:t>
          </a:r>
          <a:r>
            <a:rPr lang="ja-JP" altLang="en-US" sz="1100">
              <a:solidFill>
                <a:sysClr val="windowText" lastClr="000000"/>
              </a:solidFill>
              <a:effectLst/>
              <a:latin typeface="Zen Kaku Gothic New" pitchFamily="2" charset="-128"/>
              <a:ea typeface="Zen Kaku Gothic New" pitchFamily="2" charset="-128"/>
              <a:cs typeface="+mn-cs"/>
            </a:rPr>
            <a:t>拡大、買上客数が増加し、</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小売＋ネット通販既存店売上は前年を超過しました。冬物</a:t>
          </a:r>
          <a:r>
            <a:rPr lang="ja-JP" altLang="en-US" sz="1100">
              <a:solidFill>
                <a:sysClr val="windowText" lastClr="000000"/>
              </a:solidFill>
              <a:effectLst/>
              <a:latin typeface="Zen Kaku Gothic New" pitchFamily="2" charset="-128"/>
              <a:ea typeface="Zen Kaku Gothic New" pitchFamily="2" charset="-128"/>
              <a:cs typeface="+mn-cs"/>
            </a:rPr>
            <a:t>の動向</a:t>
          </a:r>
          <a:r>
            <a:rPr lang="ja-JP" altLang="ja-JP" sz="1100">
              <a:solidFill>
                <a:sysClr val="windowText" lastClr="000000"/>
              </a:solidFill>
              <a:effectLst/>
              <a:latin typeface="Zen Kaku Gothic New" pitchFamily="2" charset="-128"/>
              <a:ea typeface="Zen Kaku Gothic New" pitchFamily="2" charset="-128"/>
              <a:cs typeface="+mn-cs"/>
            </a:rPr>
            <a:t>が活性化したことで客単価も上昇しています。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ja-JP" sz="1100">
              <a:solidFill>
                <a:sysClr val="windowText" lastClr="000000"/>
              </a:solidFill>
              <a:effectLst/>
              <a:latin typeface="Zen Kaku Gothic New" pitchFamily="2" charset="-128"/>
              <a:ea typeface="Zen Kaku Gothic New" pitchFamily="2" charset="-128"/>
              <a:cs typeface="+mn-cs"/>
            </a:rPr>
            <a:t>年９月の確報値では、速報値に対して全社売上が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2.7pt</a:t>
          </a:r>
          <a:r>
            <a:rPr lang="ja-JP" altLang="ja-JP"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90.9</a:t>
          </a:r>
          <a:r>
            <a:rPr lang="ja-JP" altLang="ja-JP"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204B237-5905-4F22-B371-40359B22F98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5F1AB81E-132D-40A0-9653-9D142B72275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104.3</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99.9</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高気温の影響で月前半の売上は低調だったものの、月中旬からの気温低下により秋物の動き出しが強まりました。メンズではジャケット、パンツなどビジネス需要のアイテムの他、</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カットソー、シューズなどが、ウィメンズではジャケット、パンツ、シャツなどのアイテムが好調でした。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1.6pt</a:t>
          </a:r>
          <a:r>
            <a:rPr lang="ja-JP" altLang="en-US" sz="1100">
              <a:solidFill>
                <a:sysClr val="windowText" lastClr="000000"/>
              </a:solidFill>
              <a:effectLst/>
              <a:latin typeface="Zen Kaku Gothic New" pitchFamily="2" charset="-128"/>
              <a:ea typeface="Zen Kaku Gothic New" pitchFamily="2" charset="-128"/>
              <a:cs typeface="+mn-cs"/>
            </a:rPr>
            <a:t>程度のマイナス影響があったと推測されます。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en-US" altLang="ja-JP" sz="1100">
              <a:solidFill>
                <a:sysClr val="windowText" lastClr="000000"/>
              </a:solidFill>
              <a:effectLst/>
              <a:latin typeface="Zen Kaku Gothic New" pitchFamily="2" charset="-128"/>
              <a:ea typeface="Zen Kaku Gothic New" pitchFamily="2" charset="-128"/>
              <a:cs typeface="+mn-cs"/>
            </a:rPr>
          </a:b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年８月の確報値では、速報値に対して全社売上が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82.7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D445769-2BF2-43E9-81F7-EF88912112C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E063CA4-60CA-4485-8FDB-12F2B2EF9572}"/>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119.8</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118.7</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夏物ニーズの高まりとともにセール売上が大きく伸長し、小売＋ネット通販既存店売上高は前年から二桁増となりました。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シャツ、カットソー、パンツ、ワンピースなどの盛夏アイテムに加え、ウィメンズの中軽衣料を中心に初秋アイテムの動きが目立っています。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1.3pt</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年７月の確報値では、速報値に対して全社売上が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3.1pt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107.1</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967E7C16-3E38-43AF-827E-4131E180F03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6EC1C3A-BB3C-4559-ACC9-6D8D567629EB}"/>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102.5</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定価販売、セール販売とも前年を超過し、小売＋ネット通販既存店売上高は前年同月を上回りました。気温上昇とともにシャツ、カットソー、サンダルなどの夏物アイテムが好調だったのに加え、</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ジャケット、パンツなどのキレイ目アイテムの高いニーズも継続しています。価格帯の高い重衣料の動きが強いことや、定価販売の伸びが強いことにより、</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既存店客単価も前年の</a:t>
          </a:r>
          <a:r>
            <a:rPr lang="en-US" altLang="ja-JP" sz="1100">
              <a:solidFill>
                <a:sysClr val="windowText" lastClr="000000"/>
              </a:solidFill>
              <a:effectLst/>
              <a:latin typeface="Zen Kaku Gothic New" pitchFamily="2" charset="-128"/>
              <a:ea typeface="Zen Kaku Gothic New" pitchFamily="2" charset="-128"/>
              <a:cs typeface="+mn-cs"/>
            </a:rPr>
            <a:t>105.6</a:t>
          </a:r>
          <a:r>
            <a:rPr lang="ja-JP" altLang="en-US" sz="1100">
              <a:solidFill>
                <a:sysClr val="windowText" lastClr="000000"/>
              </a:solidFill>
              <a:effectLst/>
              <a:latin typeface="Zen Kaku Gothic New" pitchFamily="2" charset="-128"/>
              <a:ea typeface="Zen Kaku Gothic New" pitchFamily="2" charset="-128"/>
              <a:cs typeface="+mn-cs"/>
            </a:rPr>
            <a:t>％と高い水準となっています。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年６月の確報値では、速報値に対して全社売上が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4.0pt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90.3</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1334007-B66A-40AD-A01A-B0AF8BBCAC4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AFE27563-9B19-4E26-834E-6D2F4ADCE65D}"/>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109.0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106.4</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気温の上昇とともに夏物ニーズが活発化し、小売＋ネット通販既存店売上は前年を超過しました。シャツ、カットソーなどの軽衣料に加え、ジャケット、パンツなどのキレイ目アイテム、</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シューズ、バッグなどが満遍なく好調でした。当月は前年同月に比べて休日が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-1.8%</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年５月の確報値では、速報値に対して全社売上が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2.6pt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86.0</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91CA-925C-4D8D-84D0-63A2E08AD77B}">
  <dimension ref="A1:AD144"/>
  <sheetViews>
    <sheetView showGridLines="0" tabSelected="1"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2.5" style="2" hidden="1" customWidth="1"/>
    <col min="26" max="26" width="10.125" style="2" customWidth="1"/>
    <col min="27" max="16384" width="9" style="2"/>
  </cols>
  <sheetData>
    <row r="1" spans="1:30" ht="20.100000000000001" customHeight="1">
      <c r="A1" s="1"/>
      <c r="B1" s="1"/>
      <c r="C1" s="1"/>
      <c r="U1" s="317">
        <v>46084</v>
      </c>
      <c r="V1" s="317"/>
      <c r="W1" s="317"/>
      <c r="X1" s="317"/>
    </row>
    <row r="2" spans="1:30" ht="20.100000000000001" customHeight="1">
      <c r="B2" s="261" t="s">
        <v>137</v>
      </c>
      <c r="C2" s="3"/>
      <c r="U2" s="313" t="s">
        <v>2</v>
      </c>
      <c r="V2" s="313"/>
      <c r="W2" s="313"/>
      <c r="X2" s="313"/>
      <c r="Z2" s="317"/>
      <c r="AA2" s="317"/>
      <c r="AB2" s="317"/>
      <c r="AC2" s="317"/>
    </row>
    <row r="3" spans="1:30" ht="20.100000000000001" customHeight="1">
      <c r="U3" s="313" t="s">
        <v>43</v>
      </c>
      <c r="V3" s="313"/>
      <c r="W3" s="313"/>
      <c r="X3" s="313"/>
      <c r="Y3" s="259" t="s">
        <v>138</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2月度概況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1.175</v>
      </c>
      <c r="E6" s="11"/>
      <c r="F6" s="4"/>
      <c r="G6" s="4"/>
      <c r="H6" s="8" t="s">
        <v>17</v>
      </c>
      <c r="I6" s="4"/>
      <c r="J6" s="4"/>
      <c r="K6" s="4"/>
      <c r="L6" s="4"/>
      <c r="M6" s="4"/>
      <c r="N6" s="4"/>
      <c r="O6" s="4"/>
      <c r="P6" s="4"/>
      <c r="U6" s="313" t="s">
        <v>61</v>
      </c>
      <c r="V6" s="313"/>
      <c r="W6" s="313"/>
      <c r="X6" s="313"/>
    </row>
    <row r="7" spans="1:30" ht="20.100000000000001" customHeight="1">
      <c r="B7" s="9" t="s">
        <v>42</v>
      </c>
      <c r="C7" s="9"/>
      <c r="D7" s="164">
        <v>1.129</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2月まで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v>112.54284586282178</v>
      </c>
      <c r="N13" s="89">
        <v>117.46319252102634</v>
      </c>
      <c r="O13" s="90"/>
      <c r="P13" s="91">
        <v>111.05123000779591</v>
      </c>
      <c r="Q13" s="92">
        <v>108.40658839756567</v>
      </c>
      <c r="R13" s="88">
        <v>109.73783534887833</v>
      </c>
      <c r="S13" s="93">
        <v>112.28641561156441</v>
      </c>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v>113.5303266059134</v>
      </c>
      <c r="N14" s="96">
        <v>114.69311133462681</v>
      </c>
      <c r="O14" s="97"/>
      <c r="P14" s="98">
        <v>110.34264272040839</v>
      </c>
      <c r="Q14" s="99">
        <v>107.30154776181047</v>
      </c>
      <c r="R14" s="100">
        <v>109.29567525753457</v>
      </c>
      <c r="S14" s="100">
        <v>111.61860631607159</v>
      </c>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114.30621357381176</v>
      </c>
      <c r="K15" s="103">
        <v>115.35405238994497</v>
      </c>
      <c r="L15" s="103">
        <v>107.28877858111939</v>
      </c>
      <c r="M15" s="103">
        <v>114.22037849768201</v>
      </c>
      <c r="N15" s="103">
        <v>116.67988546184174</v>
      </c>
      <c r="O15" s="104"/>
      <c r="P15" s="190">
        <v>110.71237070795223</v>
      </c>
      <c r="Q15" s="105">
        <v>107.47571209178084</v>
      </c>
      <c r="R15" s="106">
        <v>109.22935380546434</v>
      </c>
      <c r="S15" s="106">
        <v>111.9957616908236</v>
      </c>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115.66757904656417</v>
      </c>
      <c r="K16" s="110">
        <v>118.11291498408384</v>
      </c>
      <c r="L16" s="110">
        <v>105.4911446332991</v>
      </c>
      <c r="M16" s="110">
        <v>113.17609387055589</v>
      </c>
      <c r="N16" s="110">
        <v>117.34345776617137</v>
      </c>
      <c r="O16" s="111"/>
      <c r="P16" s="112">
        <v>111.40471870913922</v>
      </c>
      <c r="Q16" s="113">
        <v>109.32789851487732</v>
      </c>
      <c r="R16" s="114">
        <v>109.42276902544505</v>
      </c>
      <c r="S16" s="114">
        <v>112.74915455948435</v>
      </c>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v>116.074154069645</v>
      </c>
      <c r="N17" s="96">
        <v>115.57426277936709</v>
      </c>
      <c r="O17" s="97"/>
      <c r="P17" s="98">
        <v>109.26539317873083</v>
      </c>
      <c r="Q17" s="99">
        <v>103.37380018961836</v>
      </c>
      <c r="R17" s="100">
        <v>108.83826215708619</v>
      </c>
      <c r="S17" s="100">
        <v>110.29140505833406</v>
      </c>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110.97764531433276</v>
      </c>
      <c r="K18" s="89">
        <v>111.58886655585094</v>
      </c>
      <c r="L18" s="89">
        <v>104.21081520361552</v>
      </c>
      <c r="M18" s="89">
        <v>110.78166818041773</v>
      </c>
      <c r="N18" s="89">
        <v>112.90988318646554</v>
      </c>
      <c r="O18" s="90"/>
      <c r="P18" s="91">
        <v>107.37428985782493</v>
      </c>
      <c r="Q18" s="92">
        <v>104.34947999716684</v>
      </c>
      <c r="R18" s="88">
        <v>105.96572687767637</v>
      </c>
      <c r="S18" s="88">
        <v>108.62924973221635</v>
      </c>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111.1361796558004</v>
      </c>
      <c r="K19" s="110">
        <v>112.98167982958422</v>
      </c>
      <c r="L19" s="110">
        <v>101.13541501320744</v>
      </c>
      <c r="M19" s="110">
        <v>108.01483085149333</v>
      </c>
      <c r="N19" s="110">
        <v>111.64943487206878</v>
      </c>
      <c r="O19" s="111"/>
      <c r="P19" s="112">
        <v>106.79365690822522</v>
      </c>
      <c r="Q19" s="113">
        <v>105.3889731274197</v>
      </c>
      <c r="R19" s="114">
        <v>104.64048151912613</v>
      </c>
      <c r="S19" s="114">
        <v>108.11038888940563</v>
      </c>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v>115.17686683158659</v>
      </c>
      <c r="N20" s="96">
        <v>114.78371408871043</v>
      </c>
      <c r="O20" s="97"/>
      <c r="P20" s="98">
        <v>108.50640785526548</v>
      </c>
      <c r="Q20" s="99">
        <v>102.13143652116494</v>
      </c>
      <c r="R20" s="100">
        <v>108.36822585297368</v>
      </c>
      <c r="S20" s="100">
        <v>109.74622287884021</v>
      </c>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v>111.27473093022071</v>
      </c>
      <c r="N21" s="117">
        <v>119.45668925463535</v>
      </c>
      <c r="O21" s="119"/>
      <c r="P21" s="194">
        <v>114.52966711255729</v>
      </c>
      <c r="Q21" s="120">
        <v>112.48784449896682</v>
      </c>
      <c r="R21" s="121">
        <v>115.36160757749442</v>
      </c>
      <c r="S21" s="121">
        <v>115.69475297824805</v>
      </c>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169"/>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v>110.39266213347561</v>
      </c>
      <c r="N23" s="89">
        <v>113.15483065796232</v>
      </c>
      <c r="O23" s="90"/>
      <c r="P23" s="187">
        <v>109.14275656027282</v>
      </c>
      <c r="Q23" s="92">
        <v>107.07708948694446</v>
      </c>
      <c r="R23" s="88">
        <v>110.09528482307161</v>
      </c>
      <c r="S23" s="88">
        <v>108.76121668228879</v>
      </c>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v>111.31585575703077</v>
      </c>
      <c r="N24" s="110">
        <v>115.22632465115039</v>
      </c>
      <c r="O24" s="111"/>
      <c r="P24" s="191">
        <v>109.70622890710371</v>
      </c>
      <c r="Q24" s="113">
        <v>107.49597154782285</v>
      </c>
      <c r="R24" s="114">
        <v>109.3052819738959</v>
      </c>
      <c r="S24" s="114">
        <v>110.56510599885839</v>
      </c>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v>108.99159393677411</v>
      </c>
      <c r="N25" s="96">
        <v>110.88232140594387</v>
      </c>
      <c r="O25" s="97"/>
      <c r="P25" s="188">
        <v>108.19787270391861</v>
      </c>
      <c r="Q25" s="126">
        <v>106.31471517566278</v>
      </c>
      <c r="R25" s="127">
        <v>111.43932465594506</v>
      </c>
      <c r="S25" s="127">
        <v>105.56546769808695</v>
      </c>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107.20056408907016</v>
      </c>
      <c r="K26" s="89">
        <v>101.98240226135191</v>
      </c>
      <c r="L26" s="89">
        <v>102.61828516774216</v>
      </c>
      <c r="M26" s="89">
        <v>105.834782502949</v>
      </c>
      <c r="N26" s="89">
        <v>108.84888590550234</v>
      </c>
      <c r="O26" s="90"/>
      <c r="P26" s="192">
        <v>104.32604729120389</v>
      </c>
      <c r="Q26" s="92">
        <v>102.08675367887581</v>
      </c>
      <c r="R26" s="88">
        <v>105.59785763778349</v>
      </c>
      <c r="S26" s="88">
        <v>103.71068124277825</v>
      </c>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106.10759676209886</v>
      </c>
      <c r="K27" s="129">
        <v>104.26262554912886</v>
      </c>
      <c r="L27" s="129">
        <v>98.933754791507596</v>
      </c>
      <c r="M27" s="129">
        <v>103.73592941892302</v>
      </c>
      <c r="N27" s="129">
        <v>106.95970130831893</v>
      </c>
      <c r="O27" s="130"/>
      <c r="P27" s="191">
        <v>102.21058022483606</v>
      </c>
      <c r="Q27" s="131">
        <v>100.20042256763682</v>
      </c>
      <c r="R27" s="132">
        <v>102.19573348423859</v>
      </c>
      <c r="S27" s="132">
        <v>102.84327633004568</v>
      </c>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v>108.66986131509452</v>
      </c>
      <c r="N28" s="96">
        <v>110.642578125</v>
      </c>
      <c r="O28" s="97"/>
      <c r="P28" s="188">
        <v>107.62526377322853</v>
      </c>
      <c r="Q28" s="99">
        <v>105.4080426798472</v>
      </c>
      <c r="R28" s="100">
        <v>110.79764264700312</v>
      </c>
      <c r="S28" s="100">
        <v>105.17240297528853</v>
      </c>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195"/>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102.09553872712847</v>
      </c>
      <c r="K30" s="89">
        <v>106.3270333980018</v>
      </c>
      <c r="L30" s="89">
        <v>99.595369206964222</v>
      </c>
      <c r="M30" s="89">
        <v>102.77399926161399</v>
      </c>
      <c r="N30" s="89">
        <v>103.27714703354471</v>
      </c>
      <c r="O30" s="90"/>
      <c r="P30" s="187">
        <v>101.38097302977019</v>
      </c>
      <c r="Q30" s="92">
        <v>100.76489536556539</v>
      </c>
      <c r="R30" s="93">
        <v>99.416113235220664</v>
      </c>
      <c r="S30" s="93">
        <v>102.53747609853735</v>
      </c>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102.17890304299596</v>
      </c>
      <c r="K31" s="110">
        <v>104.88349971552668</v>
      </c>
      <c r="L31" s="110">
        <v>99.012386897067302</v>
      </c>
      <c r="M31" s="110">
        <v>101.67113489886424</v>
      </c>
      <c r="N31" s="110">
        <v>101.83736930031451</v>
      </c>
      <c r="O31" s="111"/>
      <c r="P31" s="191">
        <v>101.54821637655024</v>
      </c>
      <c r="Q31" s="113">
        <v>101.70418197135834</v>
      </c>
      <c r="R31" s="141">
        <v>100.10748524630056</v>
      </c>
      <c r="S31" s="141">
        <v>101.97535066863549</v>
      </c>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v>104.67282340781851</v>
      </c>
      <c r="N32" s="96">
        <v>104.48239022496892</v>
      </c>
      <c r="O32" s="97"/>
      <c r="P32" s="188">
        <v>100.41222489246786</v>
      </c>
      <c r="Q32" s="99">
        <v>97.656156125098548</v>
      </c>
      <c r="R32" s="146">
        <v>98.286021798225065</v>
      </c>
      <c r="S32" s="146">
        <v>102.33076261944593</v>
      </c>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103.35472131003594</v>
      </c>
      <c r="K33" s="150">
        <v>108.29453050424969</v>
      </c>
      <c r="L33" s="150">
        <v>101.07102187330017</v>
      </c>
      <c r="M33" s="150">
        <v>103.85199393821216</v>
      </c>
      <c r="N33" s="150">
        <v>103.80536317944593</v>
      </c>
      <c r="O33" s="151"/>
      <c r="P33" s="192">
        <v>102.63170662120824</v>
      </c>
      <c r="Q33" s="152">
        <v>102.33048581528621</v>
      </c>
      <c r="R33" s="153">
        <v>100.21044178626855</v>
      </c>
      <c r="S33" s="153">
        <v>104.12796765577832</v>
      </c>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104.73913560117283</v>
      </c>
      <c r="K34" s="110">
        <v>108.3625884486737</v>
      </c>
      <c r="L34" s="110">
        <v>102.225388318011</v>
      </c>
      <c r="M34" s="110">
        <v>104.12480175050108</v>
      </c>
      <c r="N34" s="110">
        <v>104.38457989914478</v>
      </c>
      <c r="O34" s="111"/>
      <c r="P34" s="191">
        <v>104.4839552552266</v>
      </c>
      <c r="Q34" s="113">
        <v>105.17817233383478</v>
      </c>
      <c r="R34" s="114">
        <v>102.39222123227343</v>
      </c>
      <c r="S34" s="114">
        <v>105.12149432351481</v>
      </c>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v>104.66921642281197</v>
      </c>
      <c r="N35" s="96">
        <v>104.39975989770387</v>
      </c>
      <c r="O35" s="97"/>
      <c r="P35" s="188">
        <v>100.12528245212211</v>
      </c>
      <c r="Q35" s="99">
        <v>96.710229396654114</v>
      </c>
      <c r="R35" s="146">
        <v>97.975733143553228</v>
      </c>
      <c r="S35" s="146">
        <v>102.37589870624835</v>
      </c>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114.20352762567197</v>
      </c>
      <c r="E40" s="304"/>
      <c r="F40" s="301">
        <v>111.18811888103559</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116.46915355404177</v>
      </c>
      <c r="E41" s="296"/>
      <c r="F41" s="297">
        <v>112.56912403671619</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118.84119042746313</v>
      </c>
      <c r="E42" s="296"/>
      <c r="F42" s="297">
        <v>114.41846048025953</v>
      </c>
      <c r="G42" s="298"/>
      <c r="H42" s="295">
        <v>112.36564795819963</v>
      </c>
      <c r="I42" s="296"/>
      <c r="J42" s="297">
        <v>118.16519710711424</v>
      </c>
      <c r="K42" s="298"/>
      <c r="L42" s="295">
        <v>105.76292006225285</v>
      </c>
      <c r="M42" s="296"/>
      <c r="N42" s="297">
        <v>96.829238457192801</v>
      </c>
      <c r="O42" s="298"/>
      <c r="P42" s="246" t="s">
        <v>93</v>
      </c>
      <c r="Q42" s="47"/>
      <c r="R42" s="43"/>
      <c r="S42" s="43"/>
      <c r="T42" s="43"/>
      <c r="U42" s="43"/>
      <c r="V42" s="47"/>
    </row>
    <row r="43" spans="2:30" ht="20.100000000000001" customHeight="1">
      <c r="B43" s="36" t="s">
        <v>38</v>
      </c>
      <c r="C43" s="37"/>
      <c r="D43" s="299">
        <v>112.39623876800387</v>
      </c>
      <c r="E43" s="300"/>
      <c r="F43" s="293">
        <v>109.65639956197899</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112.32868856190406</v>
      </c>
      <c r="E44" s="304"/>
      <c r="F44" s="301">
        <v>109.1399640256882</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113.0845088646337</v>
      </c>
      <c r="E45" s="296"/>
      <c r="F45" s="297">
        <v>108.76547182191683</v>
      </c>
      <c r="G45" s="298"/>
      <c r="H45" s="295">
        <v>107.59977028402163</v>
      </c>
      <c r="I45" s="296"/>
      <c r="J45" s="297">
        <v>106.29234728714742</v>
      </c>
      <c r="K45" s="298"/>
      <c r="L45" s="295">
        <v>105.09735157067202</v>
      </c>
      <c r="M45" s="296"/>
      <c r="N45" s="297">
        <v>102.32671927743611</v>
      </c>
      <c r="O45" s="298"/>
      <c r="P45" s="246" t="s">
        <v>96</v>
      </c>
      <c r="Q45" s="47"/>
      <c r="R45" s="43"/>
      <c r="S45" s="43"/>
      <c r="T45" s="43"/>
      <c r="U45" s="43"/>
      <c r="V45" s="54"/>
      <c r="W45" s="55"/>
      <c r="X45" s="55"/>
      <c r="Y45" s="55"/>
      <c r="Z45" s="55"/>
      <c r="AA45" s="55"/>
    </row>
    <row r="46" spans="2:30" ht="20.100000000000001" customHeight="1">
      <c r="B46" s="36" t="s">
        <v>30</v>
      </c>
      <c r="C46" s="37"/>
      <c r="D46" s="299">
        <v>111.15889588807424</v>
      </c>
      <c r="E46" s="300"/>
      <c r="F46" s="293">
        <v>109.65579238817011</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v>313</v>
      </c>
      <c r="N65" s="156">
        <v>312</v>
      </c>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v>226</v>
      </c>
      <c r="N66" s="158">
        <v>225</v>
      </c>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v>55</v>
      </c>
      <c r="N67" s="158">
        <v>55</v>
      </c>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v>32</v>
      </c>
      <c r="N68" s="160">
        <v>32</v>
      </c>
      <c r="O68" s="161"/>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v>231</v>
      </c>
      <c r="N69" s="162">
        <v>227</v>
      </c>
      <c r="O69" s="163"/>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v>179</v>
      </c>
      <c r="N70" s="158">
        <v>175</v>
      </c>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v>52</v>
      </c>
      <c r="N71" s="160">
        <v>52</v>
      </c>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139</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123</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2月まで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110.71039911631632</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105.88277627958354</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111.13174167274855</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116.6482972393849</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106.58368778197705</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109.03126466464499</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99.959556017550966</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104.45466132403953</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115.43005337919507</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100.22250736529787</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100.11099036766846</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109.02032995016289</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107.58035819627645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100.32592552588233</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106.24606756295736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89.503892802749235</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99.7543972303733</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113.54871124423569</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110.6047891406388</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106.5336658749098</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101.90699203108781</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108.42899130951425</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106.2374328702109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102.62145900132936</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108.7514035482634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107.09789931553448</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102.6377027884605</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CCDB-A130-4D75-818C-294788DCF5B5}">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17">
        <v>45811</v>
      </c>
      <c r="V1" s="317"/>
      <c r="W1" s="317"/>
      <c r="X1" s="317"/>
    </row>
    <row r="2" spans="1:30" ht="20.100000000000001" customHeight="1">
      <c r="B2" s="260" t="s">
        <v>116</v>
      </c>
      <c r="C2" s="3"/>
      <c r="U2" s="313" t="s">
        <v>2</v>
      </c>
      <c r="V2" s="313"/>
      <c r="W2" s="313"/>
      <c r="X2" s="313"/>
      <c r="Z2" s="317"/>
      <c r="AA2" s="317"/>
      <c r="AB2" s="317"/>
      <c r="AC2" s="317"/>
    </row>
    <row r="3" spans="1:30" ht="20.100000000000001" customHeight="1">
      <c r="U3" s="313" t="s">
        <v>43</v>
      </c>
      <c r="V3" s="313"/>
      <c r="W3" s="313"/>
      <c r="X3" s="313"/>
      <c r="Y3" s="179" t="s">
        <v>109</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5月度概況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1.119</v>
      </c>
      <c r="E6" s="11"/>
      <c r="F6" s="4"/>
      <c r="G6" s="4"/>
      <c r="H6" s="8" t="s">
        <v>17</v>
      </c>
      <c r="I6" s="4"/>
      <c r="J6" s="4"/>
      <c r="K6" s="4"/>
      <c r="L6" s="4"/>
      <c r="M6" s="4"/>
      <c r="N6" s="4"/>
      <c r="O6" s="4"/>
      <c r="P6" s="4"/>
      <c r="U6" s="313" t="s">
        <v>61</v>
      </c>
      <c r="V6" s="313"/>
      <c r="W6" s="313"/>
      <c r="X6" s="313"/>
    </row>
    <row r="7" spans="1:30" ht="20.100000000000001" customHeight="1">
      <c r="B7" s="9" t="s">
        <v>42</v>
      </c>
      <c r="C7" s="9"/>
      <c r="D7" s="164">
        <v>1.07</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5月まで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c r="G13" s="88"/>
      <c r="H13" s="88"/>
      <c r="I13" s="88"/>
      <c r="J13" s="89"/>
      <c r="K13" s="89"/>
      <c r="L13" s="89"/>
      <c r="M13" s="89"/>
      <c r="N13" s="89"/>
      <c r="O13" s="90"/>
      <c r="P13" s="91">
        <v>108.12637542945119</v>
      </c>
      <c r="Q13" s="92"/>
      <c r="R13" s="88"/>
      <c r="S13" s="93"/>
      <c r="T13" s="94"/>
      <c r="U13" s="95"/>
      <c r="V13" s="94"/>
      <c r="W13" s="91"/>
    </row>
    <row r="14" spans="1:30" ht="20.100000000000001" customHeight="1">
      <c r="B14" s="31" t="s">
        <v>33</v>
      </c>
      <c r="C14" s="87"/>
      <c r="D14" s="188">
        <v>102.51186392408232</v>
      </c>
      <c r="E14" s="96">
        <v>110.72966338742869</v>
      </c>
      <c r="F14" s="96"/>
      <c r="G14" s="96"/>
      <c r="H14" s="96"/>
      <c r="I14" s="96"/>
      <c r="J14" s="96"/>
      <c r="K14" s="96"/>
      <c r="L14" s="96"/>
      <c r="M14" s="96"/>
      <c r="N14" s="96"/>
      <c r="O14" s="97"/>
      <c r="P14" s="98">
        <v>106.64748749738422</v>
      </c>
      <c r="Q14" s="99"/>
      <c r="R14" s="100"/>
      <c r="S14" s="100"/>
      <c r="T14" s="101"/>
      <c r="U14" s="102"/>
      <c r="V14" s="101"/>
      <c r="W14" s="98"/>
    </row>
    <row r="15" spans="1:30" ht="20.100000000000001" customHeight="1">
      <c r="B15" s="32" t="s">
        <v>35</v>
      </c>
      <c r="C15" s="33"/>
      <c r="D15" s="189">
        <v>102.4023184216196</v>
      </c>
      <c r="E15" s="103">
        <v>110.69347207633116</v>
      </c>
      <c r="F15" s="103"/>
      <c r="G15" s="103"/>
      <c r="H15" s="103"/>
      <c r="I15" s="103"/>
      <c r="J15" s="103"/>
      <c r="K15" s="103"/>
      <c r="L15" s="103"/>
      <c r="M15" s="103"/>
      <c r="N15" s="103"/>
      <c r="O15" s="104"/>
      <c r="P15" s="190">
        <v>106.57623898692651</v>
      </c>
      <c r="Q15" s="105"/>
      <c r="R15" s="106"/>
      <c r="S15" s="106"/>
      <c r="T15" s="107"/>
      <c r="U15" s="108"/>
      <c r="V15" s="107"/>
      <c r="W15" s="109"/>
    </row>
    <row r="16" spans="1:30" ht="20.100000000000001" customHeight="1">
      <c r="B16" s="34" t="s">
        <v>36</v>
      </c>
      <c r="C16" s="35"/>
      <c r="D16" s="191">
        <v>105.22994051185248</v>
      </c>
      <c r="E16" s="110">
        <v>112.96247609272766</v>
      </c>
      <c r="F16" s="110"/>
      <c r="G16" s="110"/>
      <c r="H16" s="110"/>
      <c r="I16" s="110"/>
      <c r="J16" s="110"/>
      <c r="K16" s="110"/>
      <c r="L16" s="110"/>
      <c r="M16" s="110"/>
      <c r="N16" s="110"/>
      <c r="O16" s="111"/>
      <c r="P16" s="112">
        <v>109.08864060442629</v>
      </c>
      <c r="Q16" s="113"/>
      <c r="R16" s="114"/>
      <c r="S16" s="114"/>
      <c r="T16" s="115"/>
      <c r="U16" s="116"/>
      <c r="V16" s="115"/>
      <c r="W16" s="112"/>
    </row>
    <row r="17" spans="2:24" ht="20.100000000000001" customHeight="1">
      <c r="B17" s="36" t="s">
        <v>38</v>
      </c>
      <c r="C17" s="37"/>
      <c r="D17" s="188">
        <v>95.836956805801378</v>
      </c>
      <c r="E17" s="96">
        <v>105.71840599053486</v>
      </c>
      <c r="F17" s="96"/>
      <c r="G17" s="96"/>
      <c r="H17" s="96"/>
      <c r="I17" s="96"/>
      <c r="J17" s="96"/>
      <c r="K17" s="96"/>
      <c r="L17" s="96"/>
      <c r="M17" s="96"/>
      <c r="N17" s="96"/>
      <c r="O17" s="97"/>
      <c r="P17" s="98">
        <v>100.90946636002029</v>
      </c>
      <c r="Q17" s="99"/>
      <c r="R17" s="100"/>
      <c r="S17" s="100"/>
      <c r="T17" s="101"/>
      <c r="U17" s="102"/>
      <c r="V17" s="101"/>
      <c r="W17" s="98"/>
    </row>
    <row r="18" spans="2:24" ht="20.100000000000001" customHeight="1">
      <c r="B18" s="79" t="s">
        <v>28</v>
      </c>
      <c r="C18" s="80"/>
      <c r="D18" s="192">
        <v>99.625273954445873</v>
      </c>
      <c r="E18" s="89">
        <v>107.01693967708512</v>
      </c>
      <c r="F18" s="89"/>
      <c r="G18" s="89"/>
      <c r="H18" s="89"/>
      <c r="I18" s="89"/>
      <c r="J18" s="89"/>
      <c r="K18" s="89"/>
      <c r="L18" s="89"/>
      <c r="M18" s="89"/>
      <c r="N18" s="89"/>
      <c r="O18" s="90"/>
      <c r="P18" s="91">
        <v>103.3393814075865</v>
      </c>
      <c r="Q18" s="92"/>
      <c r="R18" s="88"/>
      <c r="S18" s="88"/>
      <c r="T18" s="94"/>
      <c r="U18" s="95"/>
      <c r="V18" s="94"/>
      <c r="W18" s="91"/>
    </row>
    <row r="19" spans="2:24" ht="20.100000000000001" customHeight="1">
      <c r="B19" s="34" t="s">
        <v>29</v>
      </c>
      <c r="C19" s="35"/>
      <c r="D19" s="191">
        <v>101.84053791960245</v>
      </c>
      <c r="E19" s="110">
        <v>108.3159294484432</v>
      </c>
      <c r="F19" s="110"/>
      <c r="G19" s="110"/>
      <c r="H19" s="110"/>
      <c r="I19" s="110"/>
      <c r="J19" s="110"/>
      <c r="K19" s="110"/>
      <c r="L19" s="110"/>
      <c r="M19" s="110"/>
      <c r="N19" s="110"/>
      <c r="O19" s="111"/>
      <c r="P19" s="112">
        <v>105.06062929558119</v>
      </c>
      <c r="Q19" s="113"/>
      <c r="R19" s="114"/>
      <c r="S19" s="114"/>
      <c r="T19" s="115"/>
      <c r="U19" s="116"/>
      <c r="V19" s="115"/>
      <c r="W19" s="112"/>
    </row>
    <row r="20" spans="2:24" ht="20.100000000000001" customHeight="1">
      <c r="B20" s="36" t="s">
        <v>30</v>
      </c>
      <c r="C20" s="37"/>
      <c r="D20" s="188">
        <v>94.592696244039814</v>
      </c>
      <c r="E20" s="96">
        <v>104.25549094126232</v>
      </c>
      <c r="F20" s="96"/>
      <c r="G20" s="96"/>
      <c r="H20" s="96"/>
      <c r="I20" s="96"/>
      <c r="J20" s="96"/>
      <c r="K20" s="96"/>
      <c r="L20" s="96"/>
      <c r="M20" s="96"/>
      <c r="N20" s="96"/>
      <c r="O20" s="97"/>
      <c r="P20" s="98">
        <v>99.558172518499802</v>
      </c>
      <c r="Q20" s="99"/>
      <c r="R20" s="100"/>
      <c r="S20" s="100"/>
      <c r="T20" s="101"/>
      <c r="U20" s="102"/>
      <c r="V20" s="101"/>
      <c r="W20" s="98"/>
    </row>
    <row r="21" spans="2:24" ht="20.100000000000001" customHeight="1">
      <c r="B21" s="38" t="s">
        <v>31</v>
      </c>
      <c r="C21" s="39"/>
      <c r="D21" s="193">
        <v>112.37364674994437</v>
      </c>
      <c r="E21" s="117">
        <v>116.40946719362127</v>
      </c>
      <c r="F21" s="118"/>
      <c r="G21" s="117"/>
      <c r="H21" s="117"/>
      <c r="I21" s="117"/>
      <c r="J21" s="117"/>
      <c r="K21" s="117"/>
      <c r="L21" s="117"/>
      <c r="M21" s="117"/>
      <c r="N21" s="117"/>
      <c r="O21" s="119"/>
      <c r="P21" s="194">
        <v>114.3321770618542</v>
      </c>
      <c r="Q21" s="120"/>
      <c r="R21" s="121"/>
      <c r="S21" s="121"/>
      <c r="T21" s="122"/>
      <c r="U21" s="123"/>
      <c r="V21" s="124"/>
      <c r="W21" s="125"/>
      <c r="X21" s="40"/>
    </row>
    <row r="22" spans="2:24" ht="20.100000000000001" customHeight="1">
      <c r="B22" s="165" t="s">
        <v>26</v>
      </c>
      <c r="C22" s="166"/>
      <c r="D22" s="195"/>
      <c r="E22" s="169"/>
      <c r="F22" s="169"/>
      <c r="G22" s="169"/>
      <c r="H22" s="169"/>
      <c r="I22" s="169"/>
      <c r="J22" s="169"/>
      <c r="K22" s="169"/>
      <c r="L22" s="169"/>
      <c r="M22" s="169"/>
      <c r="N22" s="169"/>
      <c r="O22" s="169"/>
      <c r="P22" s="169"/>
      <c r="Q22" s="169"/>
      <c r="R22" s="169"/>
      <c r="S22" s="169"/>
      <c r="T22" s="169"/>
      <c r="U22" s="169"/>
      <c r="V22" s="169"/>
      <c r="W22" s="170"/>
    </row>
    <row r="23" spans="2:24" ht="20.100000000000001" customHeight="1">
      <c r="B23" s="77" t="s">
        <v>39</v>
      </c>
      <c r="C23" s="78"/>
      <c r="D23" s="187">
        <v>103.33064258133635</v>
      </c>
      <c r="E23" s="88">
        <v>109.29121136102727</v>
      </c>
      <c r="F23" s="239"/>
      <c r="G23" s="239"/>
      <c r="H23" s="88"/>
      <c r="I23" s="88"/>
      <c r="J23" s="89"/>
      <c r="K23" s="89"/>
      <c r="L23" s="89"/>
      <c r="M23" s="89"/>
      <c r="N23" s="89"/>
      <c r="O23" s="90"/>
      <c r="P23" s="187">
        <v>106.44418759811269</v>
      </c>
      <c r="Q23" s="92"/>
      <c r="R23" s="88"/>
      <c r="S23" s="88"/>
      <c r="T23" s="94"/>
      <c r="U23" s="95"/>
      <c r="V23" s="155"/>
      <c r="W23" s="91"/>
    </row>
    <row r="24" spans="2:24" ht="20.100000000000001" customHeight="1">
      <c r="B24" s="34" t="s">
        <v>36</v>
      </c>
      <c r="C24" s="35"/>
      <c r="D24" s="191">
        <v>104.85749888537035</v>
      </c>
      <c r="E24" s="110">
        <v>110.11991317358959</v>
      </c>
      <c r="F24" s="110"/>
      <c r="G24" s="110"/>
      <c r="H24" s="110"/>
      <c r="I24" s="110"/>
      <c r="J24" s="110"/>
      <c r="K24" s="110"/>
      <c r="L24" s="110"/>
      <c r="M24" s="110"/>
      <c r="N24" s="110"/>
      <c r="O24" s="111"/>
      <c r="P24" s="191">
        <v>107.59588759424264</v>
      </c>
      <c r="Q24" s="113"/>
      <c r="R24" s="114"/>
      <c r="S24" s="114"/>
      <c r="T24" s="115"/>
      <c r="U24" s="116"/>
      <c r="V24" s="115"/>
      <c r="W24" s="112"/>
    </row>
    <row r="25" spans="2:24" ht="20.100000000000001" customHeight="1">
      <c r="B25" s="36" t="s">
        <v>38</v>
      </c>
      <c r="C25" s="37"/>
      <c r="D25" s="188">
        <v>100.48521453832716</v>
      </c>
      <c r="E25" s="96">
        <v>107.78146251565748</v>
      </c>
      <c r="F25" s="96"/>
      <c r="G25" s="96"/>
      <c r="H25" s="96"/>
      <c r="I25" s="96"/>
      <c r="J25" s="96"/>
      <c r="K25" s="96"/>
      <c r="L25" s="96"/>
      <c r="M25" s="96"/>
      <c r="N25" s="96"/>
      <c r="O25" s="97"/>
      <c r="P25" s="188">
        <v>104.32319580732053</v>
      </c>
      <c r="Q25" s="126"/>
      <c r="R25" s="127"/>
      <c r="S25" s="127"/>
      <c r="T25" s="128"/>
      <c r="U25" s="102"/>
      <c r="V25" s="128"/>
      <c r="W25" s="98"/>
    </row>
    <row r="26" spans="2:24" ht="20.100000000000001" customHeight="1">
      <c r="B26" s="77" t="s">
        <v>28</v>
      </c>
      <c r="C26" s="78"/>
      <c r="D26" s="192">
        <v>98.404705900148997</v>
      </c>
      <c r="E26" s="89">
        <v>103.79761952151587</v>
      </c>
      <c r="F26" s="89"/>
      <c r="G26" s="89"/>
      <c r="H26" s="89"/>
      <c r="I26" s="89"/>
      <c r="J26" s="89"/>
      <c r="K26" s="89"/>
      <c r="L26" s="89"/>
      <c r="M26" s="89"/>
      <c r="N26" s="89"/>
      <c r="O26" s="90"/>
      <c r="P26" s="192">
        <v>101.22034860132057</v>
      </c>
      <c r="Q26" s="92"/>
      <c r="R26" s="88"/>
      <c r="S26" s="88"/>
      <c r="T26" s="94"/>
      <c r="U26" s="95"/>
      <c r="V26" s="94"/>
      <c r="W26" s="91"/>
    </row>
    <row r="27" spans="2:24" ht="20.100000000000001" customHeight="1">
      <c r="B27" s="34" t="s">
        <v>29</v>
      </c>
      <c r="C27" s="35"/>
      <c r="D27" s="196">
        <v>97.746906168920546</v>
      </c>
      <c r="E27" s="129">
        <v>102.13322148105051</v>
      </c>
      <c r="F27" s="129"/>
      <c r="G27" s="129"/>
      <c r="H27" s="129"/>
      <c r="I27" s="129"/>
      <c r="J27" s="129"/>
      <c r="K27" s="129"/>
      <c r="L27" s="129"/>
      <c r="M27" s="129"/>
      <c r="N27" s="129"/>
      <c r="O27" s="130"/>
      <c r="P27" s="191">
        <v>100.02658149337363</v>
      </c>
      <c r="Q27" s="131"/>
      <c r="R27" s="132"/>
      <c r="S27" s="132"/>
      <c r="T27" s="133"/>
      <c r="U27" s="134"/>
      <c r="V27" s="133"/>
      <c r="W27" s="135"/>
    </row>
    <row r="28" spans="2:24" ht="20.100000000000001" customHeight="1">
      <c r="B28" s="36" t="s">
        <v>30</v>
      </c>
      <c r="C28" s="37"/>
      <c r="D28" s="188">
        <v>99.603483792466733</v>
      </c>
      <c r="E28" s="96">
        <v>106.75108524451615</v>
      </c>
      <c r="F28" s="96"/>
      <c r="G28" s="96"/>
      <c r="H28" s="96"/>
      <c r="I28" s="96"/>
      <c r="J28" s="96"/>
      <c r="K28" s="96"/>
      <c r="L28" s="96"/>
      <c r="M28" s="96"/>
      <c r="N28" s="96"/>
      <c r="O28" s="97"/>
      <c r="P28" s="188">
        <v>103.36577104870712</v>
      </c>
      <c r="Q28" s="99"/>
      <c r="R28" s="100"/>
      <c r="S28" s="100"/>
      <c r="T28" s="101"/>
      <c r="U28" s="102"/>
      <c r="V28" s="101"/>
      <c r="W28" s="98"/>
    </row>
    <row r="29" spans="2:24" ht="20.100000000000001" customHeight="1">
      <c r="B29" s="165" t="s">
        <v>27</v>
      </c>
      <c r="C29" s="166"/>
      <c r="D29" s="195"/>
      <c r="E29" s="169"/>
      <c r="F29" s="169"/>
      <c r="G29" s="169"/>
      <c r="H29" s="169"/>
      <c r="I29" s="169"/>
      <c r="J29" s="169"/>
      <c r="K29" s="169"/>
      <c r="L29" s="169"/>
      <c r="M29" s="169"/>
      <c r="N29" s="169"/>
      <c r="O29" s="169"/>
      <c r="P29" s="195"/>
      <c r="Q29" s="169"/>
      <c r="R29" s="169"/>
      <c r="S29" s="169"/>
      <c r="T29" s="169"/>
      <c r="U29" s="169"/>
      <c r="V29" s="169"/>
      <c r="W29" s="170"/>
    </row>
    <row r="30" spans="2:24" ht="20.100000000000001" customHeight="1">
      <c r="B30" s="77" t="s">
        <v>35</v>
      </c>
      <c r="C30" s="78"/>
      <c r="D30" s="187">
        <v>99.744038392985814</v>
      </c>
      <c r="E30" s="88">
        <v>102.31360352087778</v>
      </c>
      <c r="F30" s="88"/>
      <c r="G30" s="88"/>
      <c r="H30" s="88"/>
      <c r="I30" s="88"/>
      <c r="J30" s="89"/>
      <c r="K30" s="89"/>
      <c r="L30" s="89"/>
      <c r="M30" s="89"/>
      <c r="N30" s="89"/>
      <c r="O30" s="90"/>
      <c r="P30" s="197">
        <v>100.94120220516676</v>
      </c>
      <c r="Q30" s="136"/>
      <c r="R30" s="93"/>
      <c r="S30" s="93"/>
      <c r="T30" s="137"/>
      <c r="U30" s="138"/>
      <c r="V30" s="137"/>
      <c r="W30" s="139"/>
    </row>
    <row r="31" spans="2:24" ht="20.100000000000001" customHeight="1">
      <c r="B31" s="34" t="s">
        <v>36</v>
      </c>
      <c r="C31" s="35"/>
      <c r="D31" s="191">
        <v>100.35518835604623</v>
      </c>
      <c r="E31" s="110">
        <v>102.58133414494898</v>
      </c>
      <c r="F31" s="110"/>
      <c r="G31" s="110"/>
      <c r="H31" s="110"/>
      <c r="I31" s="110"/>
      <c r="J31" s="110"/>
      <c r="K31" s="110"/>
      <c r="L31" s="110"/>
      <c r="M31" s="110"/>
      <c r="N31" s="110"/>
      <c r="O31" s="111"/>
      <c r="P31" s="198">
        <v>101.38736994838781</v>
      </c>
      <c r="Q31" s="140"/>
      <c r="R31" s="141"/>
      <c r="S31" s="141"/>
      <c r="T31" s="142"/>
      <c r="U31" s="143"/>
      <c r="V31" s="142"/>
      <c r="W31" s="144"/>
    </row>
    <row r="32" spans="2:24" ht="20.100000000000001" customHeight="1">
      <c r="B32" s="36" t="s">
        <v>37</v>
      </c>
      <c r="C32" s="37"/>
      <c r="D32" s="188">
        <v>96.218891353648345</v>
      </c>
      <c r="E32" s="96">
        <v>100.68502293217333</v>
      </c>
      <c r="F32" s="96"/>
      <c r="G32" s="96"/>
      <c r="H32" s="96"/>
      <c r="I32" s="96"/>
      <c r="J32" s="96"/>
      <c r="K32" s="96"/>
      <c r="L32" s="96"/>
      <c r="M32" s="96"/>
      <c r="N32" s="96"/>
      <c r="O32" s="97"/>
      <c r="P32" s="199">
        <v>98.398889373423799</v>
      </c>
      <c r="Q32" s="145"/>
      <c r="R32" s="146"/>
      <c r="S32" s="146"/>
      <c r="T32" s="147"/>
      <c r="U32" s="148"/>
      <c r="V32" s="147"/>
      <c r="W32" s="149"/>
    </row>
    <row r="33" spans="2:30" ht="20.100000000000001" customHeight="1">
      <c r="B33" s="77" t="s">
        <v>28</v>
      </c>
      <c r="C33" s="78"/>
      <c r="D33" s="200">
        <v>101.6419286322042</v>
      </c>
      <c r="E33" s="150">
        <v>103.84724164906025</v>
      </c>
      <c r="F33" s="150"/>
      <c r="G33" s="150"/>
      <c r="H33" s="150"/>
      <c r="I33" s="150"/>
      <c r="J33" s="150"/>
      <c r="K33" s="150"/>
      <c r="L33" s="150"/>
      <c r="M33" s="150"/>
      <c r="N33" s="150"/>
      <c r="O33" s="151"/>
      <c r="P33" s="192">
        <v>102.64693136287531</v>
      </c>
      <c r="Q33" s="152"/>
      <c r="R33" s="153"/>
      <c r="S33" s="153"/>
      <c r="T33" s="94"/>
      <c r="U33" s="154"/>
      <c r="V33" s="155"/>
      <c r="W33" s="91"/>
    </row>
    <row r="34" spans="2:30" ht="20.100000000000001" customHeight="1">
      <c r="B34" s="34" t="s">
        <v>29</v>
      </c>
      <c r="C34" s="35"/>
      <c r="D34" s="191">
        <v>104.18799112025863</v>
      </c>
      <c r="E34" s="110">
        <v>106.05357187185152</v>
      </c>
      <c r="F34" s="110"/>
      <c r="G34" s="110"/>
      <c r="H34" s="110"/>
      <c r="I34" s="110"/>
      <c r="J34" s="110"/>
      <c r="K34" s="110"/>
      <c r="L34" s="110"/>
      <c r="M34" s="110"/>
      <c r="N34" s="110"/>
      <c r="O34" s="111"/>
      <c r="P34" s="191">
        <v>105.03271003272371</v>
      </c>
      <c r="Q34" s="113"/>
      <c r="R34" s="114"/>
      <c r="S34" s="114"/>
      <c r="T34" s="115"/>
      <c r="U34" s="116"/>
      <c r="V34" s="115"/>
      <c r="W34" s="112"/>
    </row>
    <row r="35" spans="2:30" ht="20.100000000000001" customHeight="1">
      <c r="B35" s="36" t="s">
        <v>30</v>
      </c>
      <c r="C35" s="37"/>
      <c r="D35" s="188">
        <v>95.157573673839238</v>
      </c>
      <c r="E35" s="96">
        <v>99.599631463714829</v>
      </c>
      <c r="F35" s="96"/>
      <c r="G35" s="96"/>
      <c r="H35" s="96"/>
      <c r="I35" s="96"/>
      <c r="J35" s="96"/>
      <c r="K35" s="96"/>
      <c r="L35" s="96"/>
      <c r="M35" s="96"/>
      <c r="N35" s="96"/>
      <c r="O35" s="97"/>
      <c r="P35" s="199">
        <v>97.33019562657978</v>
      </c>
      <c r="Q35" s="145"/>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107.83508293369077</v>
      </c>
      <c r="E40" s="304"/>
      <c r="F40" s="301">
        <v>116.1073084422388</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107.41426778918637</v>
      </c>
      <c r="E41" s="296"/>
      <c r="F41" s="297">
        <v>116.77871904588497</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109.98288144437379</v>
      </c>
      <c r="E42" s="296"/>
      <c r="F42" s="297">
        <v>118.84298553843988</v>
      </c>
      <c r="G42" s="298"/>
      <c r="H42" s="295">
        <v>101.83196648769839</v>
      </c>
      <c r="I42" s="296"/>
      <c r="J42" s="297">
        <v>119.685620247418</v>
      </c>
      <c r="K42" s="298"/>
      <c r="L42" s="295">
        <v>108.00427924335534</v>
      </c>
      <c r="M42" s="296"/>
      <c r="N42" s="297">
        <v>99.295959943027228</v>
      </c>
      <c r="O42" s="298"/>
      <c r="P42" s="246" t="s">
        <v>93</v>
      </c>
      <c r="Q42" s="47"/>
      <c r="R42" s="43"/>
      <c r="S42" s="43"/>
      <c r="T42" s="43"/>
      <c r="U42" s="43"/>
      <c r="V42" s="47"/>
    </row>
    <row r="43" spans="2:30" ht="20.100000000000001" customHeight="1">
      <c r="B43" s="36" t="s">
        <v>38</v>
      </c>
      <c r="C43" s="37"/>
      <c r="D43" s="299">
        <v>101.3792637086266</v>
      </c>
      <c r="E43" s="300"/>
      <c r="F43" s="293">
        <v>112.77961940899431</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104.28195910936884</v>
      </c>
      <c r="E44" s="304"/>
      <c r="F44" s="301">
        <v>111.99390907078246</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106.70736189636474</v>
      </c>
      <c r="E45" s="296"/>
      <c r="F45" s="297">
        <v>111.40193587558309</v>
      </c>
      <c r="G45" s="298"/>
      <c r="H45" s="295">
        <v>98.272373147164473</v>
      </c>
      <c r="I45" s="296"/>
      <c r="J45" s="297">
        <v>106.57376429174062</v>
      </c>
      <c r="K45" s="298"/>
      <c r="L45" s="295">
        <v>108.5832757254867</v>
      </c>
      <c r="M45" s="296"/>
      <c r="N45" s="297">
        <v>104.53035661818757</v>
      </c>
      <c r="O45" s="298"/>
      <c r="P45" s="246" t="s">
        <v>96</v>
      </c>
      <c r="Q45" s="47"/>
      <c r="R45" s="43"/>
      <c r="S45" s="43"/>
      <c r="T45" s="43"/>
      <c r="U45" s="43"/>
      <c r="V45" s="54"/>
      <c r="W45" s="55"/>
      <c r="X45" s="55"/>
      <c r="Y45" s="55"/>
      <c r="Z45" s="55"/>
      <c r="AA45" s="55"/>
    </row>
    <row r="46" spans="2:30" ht="20.100000000000001" customHeight="1">
      <c r="B46" s="36" t="s">
        <v>30</v>
      </c>
      <c r="C46" s="37"/>
      <c r="D46" s="299">
        <v>98.813972292333531</v>
      </c>
      <c r="E46" s="300"/>
      <c r="F46" s="293">
        <v>113.12819930029734</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c r="G65" s="156"/>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c r="G66" s="158"/>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c r="G67" s="158"/>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c r="G68" s="160"/>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c r="G69" s="162"/>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c r="G70" s="158"/>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c r="G71" s="160"/>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107</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5月まで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130.14145536848216</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108.390843536212</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111.51144228987997</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152.32987953043394</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108.98421256015558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107.72075584663961</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95.698897028103474</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106.93071012322268</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120.71525244661629</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5"/>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118.58439853887094</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97.838694422924064</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108.43002811178191</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141.72002905747524</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99.349195337038481</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104.85767708646046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89.575929938851473</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94.870020019870694</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115.28576734446787</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5"/>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112.30529424285736</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110.74924711817131</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102.44573002135256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107.48648623876291</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109.69813312571952</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102.73044267213585</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105.71851364143146</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112.09014285678546</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105.60131144772107</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17">
        <v>45779</v>
      </c>
      <c r="V1" s="317"/>
      <c r="W1" s="317"/>
      <c r="X1" s="317"/>
    </row>
    <row r="2" spans="1:30" ht="20.100000000000001" customHeight="1">
      <c r="B2" s="260" t="s">
        <v>115</v>
      </c>
      <c r="C2" s="3"/>
      <c r="U2" s="313" t="s">
        <v>2</v>
      </c>
      <c r="V2" s="313"/>
      <c r="W2" s="313"/>
      <c r="X2" s="313"/>
      <c r="Z2" s="317"/>
      <c r="AA2" s="317"/>
      <c r="AB2" s="317"/>
      <c r="AC2" s="317"/>
    </row>
    <row r="3" spans="1:30" ht="20.100000000000001" customHeight="1">
      <c r="U3" s="313" t="s">
        <v>43</v>
      </c>
      <c r="V3" s="313"/>
      <c r="W3" s="313"/>
      <c r="X3" s="313"/>
      <c r="Y3" s="179" t="s">
        <v>72</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４月度概況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1.044</v>
      </c>
      <c r="E6" s="11"/>
      <c r="F6" s="4"/>
      <c r="G6" s="4"/>
      <c r="H6" s="8" t="s">
        <v>17</v>
      </c>
      <c r="I6" s="4"/>
      <c r="J6" s="4"/>
      <c r="K6" s="4"/>
      <c r="L6" s="4"/>
      <c r="M6" s="4"/>
      <c r="N6" s="4"/>
      <c r="O6" s="4"/>
      <c r="P6" s="4"/>
      <c r="U6" s="313" t="s">
        <v>61</v>
      </c>
      <c r="V6" s="313"/>
      <c r="W6" s="313"/>
      <c r="X6" s="313"/>
    </row>
    <row r="7" spans="1:30" ht="20.100000000000001" customHeight="1">
      <c r="B7" s="9" t="s">
        <v>42</v>
      </c>
      <c r="C7" s="9"/>
      <c r="D7" s="164">
        <v>0.996</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４月まで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250"/>
      <c r="F13" s="250"/>
      <c r="G13" s="88"/>
      <c r="H13" s="88"/>
      <c r="I13" s="88"/>
      <c r="J13" s="89"/>
      <c r="K13" s="89"/>
      <c r="L13" s="89"/>
      <c r="M13" s="89"/>
      <c r="N13" s="89"/>
      <c r="O13" s="90"/>
      <c r="P13" s="91">
        <v>104.37672470860406</v>
      </c>
      <c r="Q13" s="92"/>
      <c r="R13" s="88"/>
      <c r="S13" s="93"/>
      <c r="T13" s="94"/>
      <c r="U13" s="95"/>
      <c r="V13" s="94"/>
      <c r="W13" s="91"/>
    </row>
    <row r="14" spans="1:30" ht="20.100000000000001" customHeight="1">
      <c r="B14" s="31" t="s">
        <v>33</v>
      </c>
      <c r="C14" s="87"/>
      <c r="D14" s="188">
        <v>102.51186392408232</v>
      </c>
      <c r="E14" s="251"/>
      <c r="F14" s="251"/>
      <c r="G14" s="96"/>
      <c r="H14" s="96"/>
      <c r="I14" s="96"/>
      <c r="J14" s="96"/>
      <c r="K14" s="96"/>
      <c r="L14" s="96"/>
      <c r="M14" s="96"/>
      <c r="N14" s="96"/>
      <c r="O14" s="97"/>
      <c r="P14" s="98">
        <v>102.51186392408232</v>
      </c>
      <c r="Q14" s="99"/>
      <c r="R14" s="100"/>
      <c r="S14" s="100"/>
      <c r="T14" s="101"/>
      <c r="U14" s="102"/>
      <c r="V14" s="101"/>
      <c r="W14" s="98"/>
    </row>
    <row r="15" spans="1:30" ht="20.100000000000001" customHeight="1">
      <c r="B15" s="32" t="s">
        <v>35</v>
      </c>
      <c r="C15" s="33"/>
      <c r="D15" s="189">
        <v>102.4023184216196</v>
      </c>
      <c r="E15" s="252"/>
      <c r="F15" s="252"/>
      <c r="G15" s="103"/>
      <c r="H15" s="103"/>
      <c r="I15" s="103"/>
      <c r="J15" s="103"/>
      <c r="K15" s="103"/>
      <c r="L15" s="103"/>
      <c r="M15" s="103"/>
      <c r="N15" s="103"/>
      <c r="O15" s="104"/>
      <c r="P15" s="190">
        <v>102.4023184216196</v>
      </c>
      <c r="Q15" s="105"/>
      <c r="R15" s="106"/>
      <c r="S15" s="106"/>
      <c r="T15" s="107"/>
      <c r="U15" s="108"/>
      <c r="V15" s="107"/>
      <c r="W15" s="109"/>
    </row>
    <row r="16" spans="1:30" ht="20.100000000000001" customHeight="1">
      <c r="B16" s="34" t="s">
        <v>36</v>
      </c>
      <c r="C16" s="35"/>
      <c r="D16" s="191">
        <v>105.22994051185248</v>
      </c>
      <c r="E16" s="253"/>
      <c r="F16" s="253"/>
      <c r="G16" s="110"/>
      <c r="H16" s="110"/>
      <c r="I16" s="110"/>
      <c r="J16" s="110"/>
      <c r="K16" s="110"/>
      <c r="L16" s="110"/>
      <c r="M16" s="110"/>
      <c r="N16" s="110"/>
      <c r="O16" s="111"/>
      <c r="P16" s="112">
        <v>105.22994051185248</v>
      </c>
      <c r="Q16" s="113"/>
      <c r="R16" s="114"/>
      <c r="S16" s="114"/>
      <c r="T16" s="115"/>
      <c r="U16" s="116"/>
      <c r="V16" s="115"/>
      <c r="W16" s="112"/>
    </row>
    <row r="17" spans="2:24" ht="20.100000000000001" customHeight="1">
      <c r="B17" s="36" t="s">
        <v>38</v>
      </c>
      <c r="C17" s="37"/>
      <c r="D17" s="188">
        <v>95.836956805801378</v>
      </c>
      <c r="E17" s="251"/>
      <c r="F17" s="251"/>
      <c r="G17" s="96"/>
      <c r="H17" s="96"/>
      <c r="I17" s="96"/>
      <c r="J17" s="96"/>
      <c r="K17" s="96"/>
      <c r="L17" s="96"/>
      <c r="M17" s="96"/>
      <c r="N17" s="96"/>
      <c r="O17" s="97"/>
      <c r="P17" s="98">
        <v>95.836956805801378</v>
      </c>
      <c r="Q17" s="99"/>
      <c r="R17" s="100"/>
      <c r="S17" s="100"/>
      <c r="T17" s="101"/>
      <c r="U17" s="102"/>
      <c r="V17" s="101"/>
      <c r="W17" s="98"/>
    </row>
    <row r="18" spans="2:24" ht="20.100000000000001" customHeight="1">
      <c r="B18" s="79" t="s">
        <v>28</v>
      </c>
      <c r="C18" s="80"/>
      <c r="D18" s="192">
        <v>99.625273954445873</v>
      </c>
      <c r="E18" s="254"/>
      <c r="F18" s="254"/>
      <c r="G18" s="89"/>
      <c r="H18" s="89"/>
      <c r="I18" s="89"/>
      <c r="J18" s="89"/>
      <c r="K18" s="89"/>
      <c r="L18" s="89"/>
      <c r="M18" s="89"/>
      <c r="N18" s="89"/>
      <c r="O18" s="90"/>
      <c r="P18" s="91">
        <v>99.625273954445873</v>
      </c>
      <c r="Q18" s="92"/>
      <c r="R18" s="88"/>
      <c r="S18" s="88"/>
      <c r="T18" s="94"/>
      <c r="U18" s="95"/>
      <c r="V18" s="94"/>
      <c r="W18" s="91"/>
    </row>
    <row r="19" spans="2:24" ht="20.100000000000001" customHeight="1">
      <c r="B19" s="34" t="s">
        <v>29</v>
      </c>
      <c r="C19" s="35"/>
      <c r="D19" s="191">
        <v>101.84053791960245</v>
      </c>
      <c r="E19" s="110"/>
      <c r="F19" s="110"/>
      <c r="G19" s="110"/>
      <c r="H19" s="110"/>
      <c r="I19" s="110"/>
      <c r="J19" s="110"/>
      <c r="K19" s="110"/>
      <c r="L19" s="110"/>
      <c r="M19" s="110"/>
      <c r="N19" s="110"/>
      <c r="O19" s="111"/>
      <c r="P19" s="112">
        <v>101.84053791960245</v>
      </c>
      <c r="Q19" s="113"/>
      <c r="R19" s="114"/>
      <c r="S19" s="114"/>
      <c r="T19" s="115"/>
      <c r="U19" s="116"/>
      <c r="V19" s="115"/>
      <c r="W19" s="112"/>
    </row>
    <row r="20" spans="2:24" ht="20.100000000000001" customHeight="1">
      <c r="B20" s="36" t="s">
        <v>30</v>
      </c>
      <c r="C20" s="37"/>
      <c r="D20" s="188">
        <v>94.592696244039814</v>
      </c>
      <c r="E20" s="96"/>
      <c r="F20" s="96"/>
      <c r="G20" s="96"/>
      <c r="H20" s="96"/>
      <c r="I20" s="96"/>
      <c r="J20" s="96"/>
      <c r="K20" s="96"/>
      <c r="L20" s="96"/>
      <c r="M20" s="96"/>
      <c r="N20" s="96"/>
      <c r="O20" s="97"/>
      <c r="P20" s="98">
        <v>94.592696244039814</v>
      </c>
      <c r="Q20" s="99"/>
      <c r="R20" s="100"/>
      <c r="S20" s="100"/>
      <c r="T20" s="101"/>
      <c r="U20" s="102"/>
      <c r="V20" s="101"/>
      <c r="W20" s="98"/>
    </row>
    <row r="21" spans="2:24" ht="20.100000000000001" customHeight="1">
      <c r="B21" s="38" t="s">
        <v>31</v>
      </c>
      <c r="C21" s="39"/>
      <c r="D21" s="193">
        <v>112.37364674994437</v>
      </c>
      <c r="E21" s="117"/>
      <c r="F21" s="118"/>
      <c r="G21" s="117"/>
      <c r="H21" s="117"/>
      <c r="I21" s="117"/>
      <c r="J21" s="117"/>
      <c r="K21" s="117"/>
      <c r="L21" s="117"/>
      <c r="M21" s="117"/>
      <c r="N21" s="117"/>
      <c r="O21" s="119"/>
      <c r="P21" s="194">
        <v>112.37364674994437</v>
      </c>
      <c r="Q21" s="120"/>
      <c r="R21" s="121"/>
      <c r="S21" s="121"/>
      <c r="T21" s="122"/>
      <c r="U21" s="123"/>
      <c r="V21" s="124"/>
      <c r="W21" s="125"/>
      <c r="X21" s="40"/>
    </row>
    <row r="22" spans="2:24" ht="20.100000000000001" customHeight="1">
      <c r="B22" s="165" t="s">
        <v>26</v>
      </c>
      <c r="C22" s="166"/>
      <c r="D22" s="195"/>
      <c r="E22" s="169"/>
      <c r="F22" s="169"/>
      <c r="G22" s="169"/>
      <c r="H22" s="169"/>
      <c r="I22" s="169"/>
      <c r="J22" s="169"/>
      <c r="K22" s="169"/>
      <c r="L22" s="169"/>
      <c r="M22" s="169"/>
      <c r="N22" s="169"/>
      <c r="O22" s="169"/>
      <c r="P22" s="169"/>
      <c r="Q22" s="169"/>
      <c r="R22" s="169"/>
      <c r="S22" s="169"/>
      <c r="T22" s="169"/>
      <c r="U22" s="169"/>
      <c r="V22" s="169"/>
      <c r="W22" s="170"/>
    </row>
    <row r="23" spans="2:24" ht="20.25" customHeight="1">
      <c r="B23" s="77" t="s">
        <v>39</v>
      </c>
      <c r="C23" s="78"/>
      <c r="D23" s="187">
        <v>103.33064258133635</v>
      </c>
      <c r="E23" s="88"/>
      <c r="F23" s="239"/>
      <c r="G23" s="239"/>
      <c r="H23" s="88"/>
      <c r="I23" s="88"/>
      <c r="J23" s="89"/>
      <c r="K23" s="89"/>
      <c r="L23" s="89"/>
      <c r="M23" s="89"/>
      <c r="N23" s="89"/>
      <c r="O23" s="90"/>
      <c r="P23" s="187">
        <v>103.33064258133635</v>
      </c>
      <c r="Q23" s="92"/>
      <c r="R23" s="88"/>
      <c r="S23" s="88"/>
      <c r="T23" s="94"/>
      <c r="U23" s="95"/>
      <c r="V23" s="155"/>
      <c r="W23" s="91"/>
    </row>
    <row r="24" spans="2:24" ht="20.100000000000001" customHeight="1">
      <c r="B24" s="34" t="s">
        <v>36</v>
      </c>
      <c r="C24" s="35"/>
      <c r="D24" s="191">
        <v>104.85749888537035</v>
      </c>
      <c r="E24" s="110"/>
      <c r="F24" s="110"/>
      <c r="G24" s="110"/>
      <c r="H24" s="110"/>
      <c r="I24" s="110"/>
      <c r="J24" s="110"/>
      <c r="K24" s="110"/>
      <c r="L24" s="110"/>
      <c r="M24" s="110"/>
      <c r="N24" s="110"/>
      <c r="O24" s="111"/>
      <c r="P24" s="191">
        <v>104.85749888537035</v>
      </c>
      <c r="Q24" s="113"/>
      <c r="R24" s="114"/>
      <c r="S24" s="114"/>
      <c r="T24" s="115"/>
      <c r="U24" s="116"/>
      <c r="V24" s="115"/>
      <c r="W24" s="112"/>
    </row>
    <row r="25" spans="2:24" ht="20.100000000000001" customHeight="1">
      <c r="B25" s="36" t="s">
        <v>38</v>
      </c>
      <c r="C25" s="37"/>
      <c r="D25" s="188">
        <v>100.48521453832716</v>
      </c>
      <c r="E25" s="96"/>
      <c r="F25" s="96"/>
      <c r="G25" s="96"/>
      <c r="H25" s="96"/>
      <c r="I25" s="96"/>
      <c r="J25" s="96"/>
      <c r="K25" s="96"/>
      <c r="L25" s="96"/>
      <c r="M25" s="96"/>
      <c r="N25" s="96"/>
      <c r="O25" s="97"/>
      <c r="P25" s="188">
        <v>100.48521453832716</v>
      </c>
      <c r="Q25" s="126"/>
      <c r="R25" s="127"/>
      <c r="S25" s="127"/>
      <c r="T25" s="128"/>
      <c r="U25" s="102"/>
      <c r="V25" s="128"/>
      <c r="W25" s="98"/>
    </row>
    <row r="26" spans="2:24" ht="20.100000000000001" customHeight="1">
      <c r="B26" s="77" t="s">
        <v>28</v>
      </c>
      <c r="C26" s="78"/>
      <c r="D26" s="192">
        <v>98.404705900148997</v>
      </c>
      <c r="E26" s="89"/>
      <c r="F26" s="89"/>
      <c r="G26" s="89"/>
      <c r="H26" s="89"/>
      <c r="I26" s="89"/>
      <c r="J26" s="89"/>
      <c r="K26" s="89"/>
      <c r="L26" s="89"/>
      <c r="M26" s="89"/>
      <c r="N26" s="89"/>
      <c r="O26" s="90"/>
      <c r="P26" s="192">
        <v>98.404705900148997</v>
      </c>
      <c r="Q26" s="92"/>
      <c r="R26" s="88"/>
      <c r="S26" s="88"/>
      <c r="T26" s="94"/>
      <c r="U26" s="95"/>
      <c r="V26" s="94"/>
      <c r="W26" s="91"/>
    </row>
    <row r="27" spans="2:24" ht="20.100000000000001" customHeight="1">
      <c r="B27" s="34" t="s">
        <v>29</v>
      </c>
      <c r="C27" s="35"/>
      <c r="D27" s="196">
        <v>97.746906168920546</v>
      </c>
      <c r="E27" s="129"/>
      <c r="F27" s="129"/>
      <c r="G27" s="129"/>
      <c r="H27" s="129"/>
      <c r="I27" s="129"/>
      <c r="J27" s="129"/>
      <c r="K27" s="129"/>
      <c r="L27" s="129"/>
      <c r="M27" s="129"/>
      <c r="N27" s="129"/>
      <c r="O27" s="130"/>
      <c r="P27" s="191">
        <v>97.746906168920546</v>
      </c>
      <c r="Q27" s="131"/>
      <c r="R27" s="132"/>
      <c r="S27" s="132"/>
      <c r="T27" s="133"/>
      <c r="U27" s="134"/>
      <c r="V27" s="133"/>
      <c r="W27" s="135"/>
    </row>
    <row r="28" spans="2:24" ht="20.100000000000001" customHeight="1">
      <c r="B28" s="36" t="s">
        <v>30</v>
      </c>
      <c r="C28" s="37"/>
      <c r="D28" s="188">
        <v>99.603483792466733</v>
      </c>
      <c r="E28" s="96"/>
      <c r="F28" s="96"/>
      <c r="G28" s="96"/>
      <c r="H28" s="96"/>
      <c r="I28" s="96"/>
      <c r="J28" s="96"/>
      <c r="K28" s="96"/>
      <c r="L28" s="96"/>
      <c r="M28" s="96"/>
      <c r="N28" s="96"/>
      <c r="O28" s="97"/>
      <c r="P28" s="188">
        <v>99.603483792466733</v>
      </c>
      <c r="Q28" s="99"/>
      <c r="R28" s="100"/>
      <c r="S28" s="100"/>
      <c r="T28" s="101"/>
      <c r="U28" s="102"/>
      <c r="V28" s="101"/>
      <c r="W28" s="98"/>
    </row>
    <row r="29" spans="2:24" ht="20.100000000000001" customHeight="1">
      <c r="B29" s="165" t="s">
        <v>27</v>
      </c>
      <c r="C29" s="166"/>
      <c r="D29" s="195"/>
      <c r="E29" s="169"/>
      <c r="F29" s="169"/>
      <c r="G29" s="169"/>
      <c r="H29" s="169"/>
      <c r="I29" s="169"/>
      <c r="J29" s="169"/>
      <c r="K29" s="169"/>
      <c r="L29" s="169"/>
      <c r="M29" s="169"/>
      <c r="N29" s="169"/>
      <c r="O29" s="169"/>
      <c r="P29" s="195"/>
      <c r="Q29" s="169"/>
      <c r="R29" s="169"/>
      <c r="S29" s="169"/>
      <c r="T29" s="169"/>
      <c r="U29" s="169"/>
      <c r="V29" s="169"/>
      <c r="W29" s="170"/>
    </row>
    <row r="30" spans="2:24" ht="20.100000000000001" customHeight="1">
      <c r="B30" s="77" t="s">
        <v>35</v>
      </c>
      <c r="C30" s="78"/>
      <c r="D30" s="187">
        <v>99.744038392985814</v>
      </c>
      <c r="E30" s="88"/>
      <c r="F30" s="88"/>
      <c r="G30" s="88"/>
      <c r="H30" s="88"/>
      <c r="I30" s="88"/>
      <c r="J30" s="89"/>
      <c r="K30" s="89"/>
      <c r="L30" s="89"/>
      <c r="M30" s="89"/>
      <c r="N30" s="89"/>
      <c r="O30" s="90"/>
      <c r="P30" s="197">
        <v>99.744038392985814</v>
      </c>
      <c r="Q30" s="136"/>
      <c r="R30" s="93"/>
      <c r="S30" s="93"/>
      <c r="T30" s="137"/>
      <c r="U30" s="138"/>
      <c r="V30" s="137"/>
      <c r="W30" s="139"/>
    </row>
    <row r="31" spans="2:24" ht="20.100000000000001" customHeight="1">
      <c r="B31" s="34" t="s">
        <v>36</v>
      </c>
      <c r="C31" s="35"/>
      <c r="D31" s="191">
        <v>100.35518835604623</v>
      </c>
      <c r="E31" s="110"/>
      <c r="F31" s="110"/>
      <c r="G31" s="110"/>
      <c r="H31" s="110"/>
      <c r="I31" s="110"/>
      <c r="J31" s="110"/>
      <c r="K31" s="110"/>
      <c r="L31" s="110"/>
      <c r="M31" s="110"/>
      <c r="N31" s="110"/>
      <c r="O31" s="111"/>
      <c r="P31" s="198">
        <v>100.35518835604623</v>
      </c>
      <c r="Q31" s="140"/>
      <c r="R31" s="141"/>
      <c r="S31" s="141"/>
      <c r="T31" s="142"/>
      <c r="U31" s="143"/>
      <c r="V31" s="142"/>
      <c r="W31" s="144"/>
    </row>
    <row r="32" spans="2:24" ht="20.100000000000001" customHeight="1">
      <c r="B32" s="36" t="s">
        <v>37</v>
      </c>
      <c r="C32" s="37"/>
      <c r="D32" s="188">
        <v>96.218891353648345</v>
      </c>
      <c r="E32" s="96"/>
      <c r="F32" s="96"/>
      <c r="G32" s="96"/>
      <c r="H32" s="96"/>
      <c r="I32" s="96"/>
      <c r="J32" s="96"/>
      <c r="K32" s="96"/>
      <c r="L32" s="96"/>
      <c r="M32" s="96"/>
      <c r="N32" s="96"/>
      <c r="O32" s="97"/>
      <c r="P32" s="199">
        <v>96.218891353648345</v>
      </c>
      <c r="Q32" s="145"/>
      <c r="R32" s="146"/>
      <c r="S32" s="146"/>
      <c r="T32" s="147"/>
      <c r="U32" s="148"/>
      <c r="V32" s="147"/>
      <c r="W32" s="149"/>
    </row>
    <row r="33" spans="2:30" ht="20.100000000000001" customHeight="1">
      <c r="B33" s="77" t="s">
        <v>28</v>
      </c>
      <c r="C33" s="78"/>
      <c r="D33" s="200">
        <v>101.6419286322042</v>
      </c>
      <c r="E33" s="150"/>
      <c r="F33" s="150"/>
      <c r="G33" s="150"/>
      <c r="H33" s="150"/>
      <c r="I33" s="150"/>
      <c r="J33" s="150"/>
      <c r="K33" s="150"/>
      <c r="L33" s="150"/>
      <c r="M33" s="150"/>
      <c r="N33" s="150"/>
      <c r="O33" s="151"/>
      <c r="P33" s="192">
        <v>101.6419286322042</v>
      </c>
      <c r="Q33" s="152"/>
      <c r="R33" s="153"/>
      <c r="S33" s="153"/>
      <c r="T33" s="94"/>
      <c r="U33" s="154"/>
      <c r="V33" s="155"/>
      <c r="W33" s="91"/>
    </row>
    <row r="34" spans="2:30" ht="20.100000000000001" customHeight="1">
      <c r="B34" s="34" t="s">
        <v>29</v>
      </c>
      <c r="C34" s="35"/>
      <c r="D34" s="191">
        <v>104.18799112025863</v>
      </c>
      <c r="E34" s="110"/>
      <c r="F34" s="110"/>
      <c r="G34" s="110"/>
      <c r="H34" s="110"/>
      <c r="I34" s="110"/>
      <c r="J34" s="110"/>
      <c r="K34" s="110"/>
      <c r="L34" s="110"/>
      <c r="M34" s="110"/>
      <c r="N34" s="110"/>
      <c r="O34" s="111"/>
      <c r="P34" s="191">
        <v>104.18799112025863</v>
      </c>
      <c r="Q34" s="113"/>
      <c r="R34" s="114"/>
      <c r="S34" s="114"/>
      <c r="T34" s="115"/>
      <c r="U34" s="116"/>
      <c r="V34" s="115"/>
      <c r="W34" s="112"/>
    </row>
    <row r="35" spans="2:30" ht="20.100000000000001" customHeight="1">
      <c r="B35" s="36" t="s">
        <v>30</v>
      </c>
      <c r="C35" s="37"/>
      <c r="D35" s="188">
        <v>95.157573673839238</v>
      </c>
      <c r="E35" s="96"/>
      <c r="F35" s="96"/>
      <c r="G35" s="96"/>
      <c r="H35" s="96"/>
      <c r="I35" s="96"/>
      <c r="J35" s="96"/>
      <c r="K35" s="96"/>
      <c r="L35" s="96"/>
      <c r="M35" s="96"/>
      <c r="N35" s="96"/>
      <c r="O35" s="97"/>
      <c r="P35" s="199">
        <v>95.157573673839238</v>
      </c>
      <c r="Q35" s="145"/>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99.087038573311474</v>
      </c>
      <c r="E40" s="304"/>
      <c r="F40" s="301">
        <v>108.89524168826547</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98.812273773068583</v>
      </c>
      <c r="E41" s="296"/>
      <c r="F41" s="297">
        <v>109.0010994142169</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102.65980373426751</v>
      </c>
      <c r="E42" s="296"/>
      <c r="F42" s="297">
        <v>110.15196997616385</v>
      </c>
      <c r="G42" s="298"/>
      <c r="H42" s="295">
        <v>98.838338150607868</v>
      </c>
      <c r="I42" s="296"/>
      <c r="J42" s="297">
        <v>111.32977461447213</v>
      </c>
      <c r="K42" s="298"/>
      <c r="L42" s="295">
        <v>103.86637984325129</v>
      </c>
      <c r="M42" s="296"/>
      <c r="N42" s="297">
        <v>98.942057825602419</v>
      </c>
      <c r="O42" s="298"/>
      <c r="P42" s="246" t="s">
        <v>93</v>
      </c>
      <c r="Q42" s="47"/>
      <c r="R42" s="43"/>
      <c r="S42" s="43"/>
      <c r="T42" s="43"/>
      <c r="U42" s="43"/>
      <c r="V42" s="47"/>
    </row>
    <row r="43" spans="2:30" ht="20.100000000000001" customHeight="1">
      <c r="B43" s="36" t="s">
        <v>38</v>
      </c>
      <c r="C43" s="37"/>
      <c r="D43" s="299">
        <v>89.437601249271026</v>
      </c>
      <c r="E43" s="300"/>
      <c r="F43" s="293">
        <v>106.54987004775023</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97.003215644305925</v>
      </c>
      <c r="E44" s="304"/>
      <c r="F44" s="301">
        <v>104.41958761130059</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101.1350779250381</v>
      </c>
      <c r="E45" s="296"/>
      <c r="F45" s="297">
        <v>103.18217994483885</v>
      </c>
      <c r="G45" s="298"/>
      <c r="H45" s="295">
        <v>95.940077428042414</v>
      </c>
      <c r="I45" s="296"/>
      <c r="J45" s="297">
        <v>99.719459009163529</v>
      </c>
      <c r="K45" s="298"/>
      <c r="L45" s="295">
        <v>105.41483875796544</v>
      </c>
      <c r="M45" s="296"/>
      <c r="N45" s="297">
        <v>103.47246261670668</v>
      </c>
      <c r="O45" s="298"/>
      <c r="P45" s="246" t="s">
        <v>96</v>
      </c>
      <c r="Q45" s="47"/>
      <c r="R45" s="43"/>
      <c r="S45" s="43"/>
      <c r="T45" s="43"/>
      <c r="U45" s="43"/>
      <c r="V45" s="54"/>
      <c r="W45" s="55"/>
      <c r="X45" s="55"/>
      <c r="Y45" s="55"/>
      <c r="Z45" s="55"/>
      <c r="AA45" s="55"/>
    </row>
    <row r="46" spans="2:30" ht="20.100000000000001" customHeight="1">
      <c r="B46" s="36" t="s">
        <v>30</v>
      </c>
      <c r="C46" s="37"/>
      <c r="D46" s="299">
        <v>87.178272727166188</v>
      </c>
      <c r="E46" s="300"/>
      <c r="F46" s="293">
        <v>107.01085746073909</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c r="F65" s="156"/>
      <c r="G65" s="156"/>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c r="F66" s="158"/>
      <c r="G66" s="158"/>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c r="F67" s="158"/>
      <c r="G67" s="158"/>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c r="F68" s="160"/>
      <c r="G68" s="160"/>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242"/>
      <c r="F69" s="162"/>
      <c r="G69" s="162"/>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240"/>
      <c r="F70" s="158"/>
      <c r="G70" s="158"/>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241"/>
      <c r="F71" s="160"/>
      <c r="G71" s="160"/>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105</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100</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
        <v>106</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123.46270262083488</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108.60852622369606</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114.32567619463079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134.39493688928468</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109.81031728938105</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109.96159852897236</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102.30174838164368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105.57604110859504</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125.41233165783635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5"/>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112.51784213379487</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98.4364779516483</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111.15528309375486</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124.63011778017375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99.770329292830155</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107.36438288124903</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93.84295457274871</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95.744582513502451</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118.51807190683211</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5"/>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110.31046934352476</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110.67186954798333</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102.41416327232369</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107.83503962207146</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110.06309998945989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102.41906634027409</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105.61215771565028</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110.82251272626569</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106.70980061091322</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U7:X7"/>
    <mergeCell ref="D38:G38"/>
    <mergeCell ref="H38:K38"/>
    <mergeCell ref="L38:O38"/>
    <mergeCell ref="D39:E39"/>
    <mergeCell ref="F39:G39"/>
    <mergeCell ref="H39:I39"/>
    <mergeCell ref="J39:K39"/>
    <mergeCell ref="L39:M39"/>
    <mergeCell ref="N39:O39"/>
    <mergeCell ref="D40:E40"/>
    <mergeCell ref="F40:G40"/>
    <mergeCell ref="H40:I40"/>
    <mergeCell ref="J40:K40"/>
    <mergeCell ref="L40:M40"/>
    <mergeCell ref="Z2:AC2"/>
    <mergeCell ref="AA4:AD4"/>
    <mergeCell ref="U6:X6"/>
    <mergeCell ref="U1:X1"/>
    <mergeCell ref="U2:X2"/>
    <mergeCell ref="U3:X3"/>
    <mergeCell ref="U4:X4"/>
    <mergeCell ref="U5:X5"/>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F481-189E-4995-A56F-3A30068BA280}">
  <dimension ref="A1:AD144"/>
  <sheetViews>
    <sheetView showGridLines="0" topLeftCell="A47" zoomScaleNormal="100" workbookViewId="0">
      <selection activeCell="M65" sqref="M65:M71"/>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46056</v>
      </c>
      <c r="V1" s="317"/>
      <c r="W1" s="317"/>
      <c r="X1" s="317"/>
    </row>
    <row r="2" spans="1:30" ht="20.100000000000001" customHeight="1">
      <c r="B2" s="261" t="s">
        <v>134</v>
      </c>
      <c r="C2" s="3"/>
      <c r="U2" s="313" t="s">
        <v>2</v>
      </c>
      <c r="V2" s="313"/>
      <c r="W2" s="313"/>
      <c r="X2" s="313"/>
      <c r="Z2" s="317"/>
      <c r="AA2" s="317"/>
      <c r="AB2" s="317"/>
      <c r="AC2" s="317"/>
    </row>
    <row r="3" spans="1:30" ht="20.100000000000001" customHeight="1">
      <c r="U3" s="313" t="s">
        <v>43</v>
      </c>
      <c r="V3" s="313"/>
      <c r="W3" s="313"/>
      <c r="X3" s="313"/>
      <c r="Y3" s="259" t="s">
        <v>135</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1月度概況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1.125</v>
      </c>
      <c r="E6" s="11"/>
      <c r="F6" s="4"/>
      <c r="G6" s="4"/>
      <c r="H6" s="8" t="s">
        <v>17</v>
      </c>
      <c r="I6" s="4"/>
      <c r="J6" s="4"/>
      <c r="K6" s="4"/>
      <c r="L6" s="4"/>
      <c r="M6" s="4"/>
      <c r="N6" s="4"/>
      <c r="O6" s="4"/>
      <c r="P6" s="4"/>
      <c r="U6" s="313" t="s">
        <v>61</v>
      </c>
      <c r="V6" s="313"/>
      <c r="W6" s="313"/>
      <c r="X6" s="313"/>
    </row>
    <row r="7" spans="1:30" ht="20.100000000000001" customHeight="1">
      <c r="B7" s="9" t="s">
        <v>42</v>
      </c>
      <c r="C7" s="9"/>
      <c r="D7" s="164">
        <v>1.1080000000000001</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v>112.54284586282178</v>
      </c>
      <c r="N13" s="89"/>
      <c r="O13" s="90"/>
      <c r="P13" s="91">
        <v>110.58226767364235</v>
      </c>
      <c r="Q13" s="92">
        <v>108.40658839756567</v>
      </c>
      <c r="R13" s="88">
        <v>109.73783534887833</v>
      </c>
      <c r="S13" s="93">
        <v>112.28641561156441</v>
      </c>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v>113.5303266059134</v>
      </c>
      <c r="N14" s="96"/>
      <c r="O14" s="97"/>
      <c r="P14" s="98">
        <v>110.01761366509835</v>
      </c>
      <c r="Q14" s="99">
        <v>107.30154776181047</v>
      </c>
      <c r="R14" s="100">
        <v>109.29567525753457</v>
      </c>
      <c r="S14" s="100">
        <v>111.61860631607159</v>
      </c>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v>115.35405238994497</v>
      </c>
      <c r="L15" s="103">
        <v>107.28877858111939</v>
      </c>
      <c r="M15" s="103">
        <v>114.22037849768201</v>
      </c>
      <c r="N15" s="103"/>
      <c r="O15" s="104"/>
      <c r="P15" s="190">
        <v>110.26958487813462</v>
      </c>
      <c r="Q15" s="105">
        <v>107.47571209178084</v>
      </c>
      <c r="R15" s="106">
        <v>109.22935380546434</v>
      </c>
      <c r="S15" s="106">
        <v>111.9957616908236</v>
      </c>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v>118.11291498408384</v>
      </c>
      <c r="L16" s="110">
        <v>105.4911446332991</v>
      </c>
      <c r="M16" s="110">
        <v>113.17609387055589</v>
      </c>
      <c r="N16" s="110"/>
      <c r="O16" s="111"/>
      <c r="P16" s="112">
        <v>110.99986617565341</v>
      </c>
      <c r="Q16" s="113">
        <v>109.32789851487732</v>
      </c>
      <c r="R16" s="114">
        <v>109.42276902544505</v>
      </c>
      <c r="S16" s="114">
        <v>112.74915455948435</v>
      </c>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v>116.074154069645</v>
      </c>
      <c r="N17" s="96"/>
      <c r="O17" s="97"/>
      <c r="P17" s="98">
        <v>108.71639705268281</v>
      </c>
      <c r="Q17" s="99">
        <v>103.37380018961836</v>
      </c>
      <c r="R17" s="100">
        <v>108.83826215708619</v>
      </c>
      <c r="S17" s="100">
        <v>110.29140505833406</v>
      </c>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v>111.61132116305055</v>
      </c>
      <c r="L18" s="89">
        <v>104.21081520361552</v>
      </c>
      <c r="M18" s="89">
        <v>110.78166818041773</v>
      </c>
      <c r="N18" s="89"/>
      <c r="O18" s="90"/>
      <c r="P18" s="91">
        <v>106.97273301239917</v>
      </c>
      <c r="Q18" s="92">
        <v>104.34947999716684</v>
      </c>
      <c r="R18" s="88">
        <v>105.96572687767637</v>
      </c>
      <c r="S18" s="88">
        <v>108.62924973221635</v>
      </c>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v>113.00973030910609</v>
      </c>
      <c r="L19" s="110">
        <v>101.13541501320744</v>
      </c>
      <c r="M19" s="110">
        <v>108.01483085149333</v>
      </c>
      <c r="N19" s="110"/>
      <c r="O19" s="111"/>
      <c r="P19" s="112">
        <v>106.47725596125643</v>
      </c>
      <c r="Q19" s="113">
        <v>105.3889731274197</v>
      </c>
      <c r="R19" s="114">
        <v>104.64048151912613</v>
      </c>
      <c r="S19" s="114">
        <v>108.11038888940563</v>
      </c>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v>115.17686683158659</v>
      </c>
      <c r="N20" s="96"/>
      <c r="O20" s="97"/>
      <c r="P20" s="98">
        <v>107.95883232899497</v>
      </c>
      <c r="Q20" s="99">
        <v>102.13143652116494</v>
      </c>
      <c r="R20" s="100">
        <v>108.36822585297368</v>
      </c>
      <c r="S20" s="100">
        <v>109.74622287884021</v>
      </c>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v>111.27473093022071</v>
      </c>
      <c r="N21" s="117"/>
      <c r="O21" s="119"/>
      <c r="P21" s="194">
        <v>114.20705687705923</v>
      </c>
      <c r="Q21" s="120">
        <v>112.48784449896682</v>
      </c>
      <c r="R21" s="121">
        <v>115.36160757749442</v>
      </c>
      <c r="S21" s="121">
        <v>115.69475297824805</v>
      </c>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v>110.39266213347561</v>
      </c>
      <c r="N23" s="89"/>
      <c r="O23" s="90"/>
      <c r="P23" s="187">
        <v>108.85093052205659</v>
      </c>
      <c r="Q23" s="92">
        <v>107.07708948694446</v>
      </c>
      <c r="R23" s="88">
        <v>110.09528482307161</v>
      </c>
      <c r="S23" s="88">
        <v>108.76121668228879</v>
      </c>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v>111.31585575703077</v>
      </c>
      <c r="N24" s="110"/>
      <c r="O24" s="111"/>
      <c r="P24" s="191">
        <v>109.37489583819422</v>
      </c>
      <c r="Q24" s="113">
        <v>107.49597154782285</v>
      </c>
      <c r="R24" s="114">
        <v>109.3052819738959</v>
      </c>
      <c r="S24" s="114">
        <v>110.56510599885839</v>
      </c>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v>108.99159393677411</v>
      </c>
      <c r="N25" s="96"/>
      <c r="O25" s="97"/>
      <c r="P25" s="188">
        <v>107.94350680627257</v>
      </c>
      <c r="Q25" s="126">
        <v>106.31471517566278</v>
      </c>
      <c r="R25" s="127">
        <v>111.43932465594506</v>
      </c>
      <c r="S25" s="127">
        <v>105.56546769808695</v>
      </c>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v>102.03013946390472</v>
      </c>
      <c r="L26" s="89">
        <v>102.61828516774216</v>
      </c>
      <c r="M26" s="89">
        <v>105.834782502949</v>
      </c>
      <c r="N26" s="89"/>
      <c r="O26" s="90"/>
      <c r="P26" s="192">
        <v>104.00705213759088</v>
      </c>
      <c r="Q26" s="92">
        <v>102.08675367887581</v>
      </c>
      <c r="R26" s="88">
        <v>105.59785763778349</v>
      </c>
      <c r="S26" s="88">
        <v>103.71068124277825</v>
      </c>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v>104.32618299773017</v>
      </c>
      <c r="L27" s="129">
        <v>98.933754791507596</v>
      </c>
      <c r="M27" s="129">
        <v>103.73592941892302</v>
      </c>
      <c r="N27" s="129"/>
      <c r="O27" s="130"/>
      <c r="P27" s="191">
        <v>101.94657927786454</v>
      </c>
      <c r="Q27" s="131">
        <v>100.20042256763682</v>
      </c>
      <c r="R27" s="132">
        <v>102.19573348423859</v>
      </c>
      <c r="S27" s="132">
        <v>102.84327633004568</v>
      </c>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v>108.66986131509452</v>
      </c>
      <c r="N28" s="96"/>
      <c r="O28" s="97"/>
      <c r="P28" s="188">
        <v>107.33954328812575</v>
      </c>
      <c r="Q28" s="99">
        <v>105.4080426798472</v>
      </c>
      <c r="R28" s="100">
        <v>110.79764264700312</v>
      </c>
      <c r="S28" s="100">
        <v>105.17240297528853</v>
      </c>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v>106.3270333980018</v>
      </c>
      <c r="L30" s="89">
        <v>99.595369206964222</v>
      </c>
      <c r="M30" s="89">
        <v>102.77399926161399</v>
      </c>
      <c r="N30" s="89"/>
      <c r="O30" s="90"/>
      <c r="P30" s="187">
        <v>101.23357060589677</v>
      </c>
      <c r="Q30" s="92">
        <v>100.76489536556539</v>
      </c>
      <c r="R30" s="93">
        <v>99.416113235220664</v>
      </c>
      <c r="S30" s="93">
        <v>102.53747609853735</v>
      </c>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v>104.88349971552668</v>
      </c>
      <c r="L31" s="110">
        <v>99.012386897067302</v>
      </c>
      <c r="M31" s="110">
        <v>101.67113489886424</v>
      </c>
      <c r="N31" s="110"/>
      <c r="O31" s="111"/>
      <c r="P31" s="191">
        <v>101.48568858055245</v>
      </c>
      <c r="Q31" s="113">
        <v>101.70418197135834</v>
      </c>
      <c r="R31" s="141">
        <v>100.10748524630056</v>
      </c>
      <c r="S31" s="141">
        <v>101.97535066863549</v>
      </c>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v>104.67282340781851</v>
      </c>
      <c r="N32" s="96"/>
      <c r="O32" s="97"/>
      <c r="P32" s="188">
        <v>100.06310916096459</v>
      </c>
      <c r="Q32" s="99">
        <v>97.656156125098548</v>
      </c>
      <c r="R32" s="146">
        <v>98.286021798225065</v>
      </c>
      <c r="S32" s="146">
        <v>102.33076261944593</v>
      </c>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v>108.26984370623605</v>
      </c>
      <c r="L33" s="150">
        <v>101.07102187330017</v>
      </c>
      <c r="M33" s="150">
        <v>103.85199393821216</v>
      </c>
      <c r="N33" s="150"/>
      <c r="O33" s="151"/>
      <c r="P33" s="192">
        <v>102.53919167390151</v>
      </c>
      <c r="Q33" s="152">
        <v>102.33048581528621</v>
      </c>
      <c r="R33" s="153">
        <v>100.21044178626855</v>
      </c>
      <c r="S33" s="153">
        <v>104.12796765577832</v>
      </c>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v>108.32345923320594</v>
      </c>
      <c r="L34" s="110">
        <v>102.225388318011</v>
      </c>
      <c r="M34" s="110">
        <v>104.12480175050108</v>
      </c>
      <c r="N34" s="110"/>
      <c r="O34" s="111"/>
      <c r="P34" s="191">
        <v>104.44416744091347</v>
      </c>
      <c r="Q34" s="113">
        <v>105.17817233383478</v>
      </c>
      <c r="R34" s="114">
        <v>102.39222123227343</v>
      </c>
      <c r="S34" s="114">
        <v>105.12149432351481</v>
      </c>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v>104.66921642281197</v>
      </c>
      <c r="N35" s="96"/>
      <c r="O35" s="97"/>
      <c r="P35" s="188">
        <v>99.758101100719543</v>
      </c>
      <c r="Q35" s="99">
        <v>96.710229396654114</v>
      </c>
      <c r="R35" s="146">
        <v>97.975733143553228</v>
      </c>
      <c r="S35" s="146">
        <v>102.37589870624835</v>
      </c>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113.24289421008129</v>
      </c>
      <c r="E40" s="304"/>
      <c r="F40" s="301">
        <v>114.01055288160104</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114.59595173548665</v>
      </c>
      <c r="E41" s="296"/>
      <c r="F41" s="297">
        <v>113.60510418891489</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113.81723317184442</v>
      </c>
      <c r="E42" s="296"/>
      <c r="F42" s="297">
        <v>112.07923034110972</v>
      </c>
      <c r="G42" s="298"/>
      <c r="H42" s="295">
        <v>108.85151065089372</v>
      </c>
      <c r="I42" s="296"/>
      <c r="J42" s="297">
        <v>113.35916811987342</v>
      </c>
      <c r="K42" s="298"/>
      <c r="L42" s="295">
        <v>104.5619233865083</v>
      </c>
      <c r="M42" s="296"/>
      <c r="N42" s="297">
        <v>98.870900519126778</v>
      </c>
      <c r="O42" s="298"/>
      <c r="P42" s="246" t="s">
        <v>93</v>
      </c>
      <c r="Q42" s="47"/>
      <c r="R42" s="43"/>
      <c r="S42" s="43"/>
      <c r="T42" s="43"/>
      <c r="U42" s="43"/>
      <c r="V42" s="47"/>
    </row>
    <row r="43" spans="2:30" ht="20.100000000000001" customHeight="1">
      <c r="B43" s="36" t="s">
        <v>38</v>
      </c>
      <c r="C43" s="37"/>
      <c r="D43" s="299">
        <v>116.04287216144567</v>
      </c>
      <c r="E43" s="300"/>
      <c r="F43" s="293">
        <v>116.12165659111314</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111.14966309147569</v>
      </c>
      <c r="E44" s="304"/>
      <c r="F44" s="301">
        <v>110.18519106266422</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109.09236655745775</v>
      </c>
      <c r="E45" s="296"/>
      <c r="F45" s="297">
        <v>106.19412262021417</v>
      </c>
      <c r="G45" s="298"/>
      <c r="H45" s="295">
        <v>103.93118954493291</v>
      </c>
      <c r="I45" s="296"/>
      <c r="J45" s="297">
        <v>103.57499625995936</v>
      </c>
      <c r="K45" s="298"/>
      <c r="L45" s="295">
        <v>104.96595587438505</v>
      </c>
      <c r="M45" s="296"/>
      <c r="N45" s="297">
        <v>102.52872455209281</v>
      </c>
      <c r="O45" s="298"/>
      <c r="P45" s="246" t="s">
        <v>96</v>
      </c>
      <c r="Q45" s="47"/>
      <c r="R45" s="43"/>
      <c r="S45" s="43"/>
      <c r="T45" s="43"/>
      <c r="U45" s="43"/>
      <c r="V45" s="54"/>
      <c r="W45" s="55"/>
      <c r="X45" s="55"/>
      <c r="Y45" s="55"/>
      <c r="Z45" s="55"/>
      <c r="AA45" s="55"/>
    </row>
    <row r="46" spans="2:30" ht="20.100000000000001" customHeight="1">
      <c r="B46" s="36" t="s">
        <v>30</v>
      </c>
      <c r="C46" s="37"/>
      <c r="D46" s="299">
        <v>114.55469298456205</v>
      </c>
      <c r="E46" s="300"/>
      <c r="F46" s="293">
        <v>116.12165659111314</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v>313</v>
      </c>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v>226</v>
      </c>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v>55</v>
      </c>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v>32</v>
      </c>
      <c r="N68" s="160"/>
      <c r="O68" s="161"/>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v>231</v>
      </c>
      <c r="N69" s="162"/>
      <c r="O69" s="163"/>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v>179</v>
      </c>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v>52</v>
      </c>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136</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123</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1月まで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109.96911917104875</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105.56028758382962</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111.56933199511639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115.4754974891151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106.46520725829318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109.4255331993383</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99.772879697252918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103.67642529787584</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116.05681261401845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99.724278555093832</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99.622599016505319</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109.54289753407348</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106.51394518608481</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100.32691943709975</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106.68345851060434</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89.490345251278995</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98.413348780694562</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114.3968408542614</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110.27097232619822</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106.71764612097618</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101.89490634689207</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108.41350143154872</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106.1182859551886</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102.57029039648297</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108.21863706946282</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107.60936394159928</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102.75333938687368</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5CB7-0F2D-4E8F-833F-AA9C6BEAE1B9}">
  <dimension ref="A1:AD144"/>
  <sheetViews>
    <sheetView showGridLines="0" topLeftCell="A62" zoomScale="115" zoomScaleNormal="115"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46028</v>
      </c>
      <c r="V1" s="317"/>
      <c r="W1" s="317"/>
      <c r="X1" s="317"/>
    </row>
    <row r="2" spans="1:30" ht="20.100000000000001" customHeight="1">
      <c r="B2" s="261" t="s">
        <v>133</v>
      </c>
      <c r="C2" s="3"/>
      <c r="U2" s="313" t="s">
        <v>2</v>
      </c>
      <c r="V2" s="313"/>
      <c r="W2" s="313"/>
      <c r="X2" s="313"/>
      <c r="Z2" s="317"/>
      <c r="AA2" s="317"/>
      <c r="AB2" s="317"/>
      <c r="AC2" s="317"/>
    </row>
    <row r="3" spans="1:30" ht="20.100000000000001" customHeight="1">
      <c r="U3" s="313" t="s">
        <v>43</v>
      </c>
      <c r="V3" s="313"/>
      <c r="W3" s="313"/>
      <c r="X3" s="313"/>
      <c r="Y3" s="259" t="s">
        <v>132</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12月度概況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279">
        <v>1.0629999999999999</v>
      </c>
      <c r="E6" s="11"/>
      <c r="F6" s="4"/>
      <c r="G6" s="4"/>
      <c r="H6" s="8" t="s">
        <v>17</v>
      </c>
      <c r="I6" s="4"/>
      <c r="J6" s="4"/>
      <c r="K6" s="4"/>
      <c r="L6" s="4"/>
      <c r="M6" s="4"/>
      <c r="N6" s="4"/>
      <c r="O6" s="4"/>
      <c r="P6" s="4"/>
      <c r="U6" s="313" t="s">
        <v>61</v>
      </c>
      <c r="V6" s="313"/>
      <c r="W6" s="313"/>
      <c r="X6" s="313"/>
    </row>
    <row r="7" spans="1:30" ht="20.100000000000001" customHeight="1">
      <c r="B7" s="9" t="s">
        <v>42</v>
      </c>
      <c r="C7" s="9"/>
      <c r="D7" s="279">
        <v>1.042</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12月まで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c r="N13" s="89"/>
      <c r="O13" s="90"/>
      <c r="P13" s="91">
        <v>110.34155393712911</v>
      </c>
      <c r="Q13" s="92">
        <v>108.40658839756567</v>
      </c>
      <c r="R13" s="88">
        <v>109.73783534887833</v>
      </c>
      <c r="S13" s="93">
        <v>112.28641561156441</v>
      </c>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c r="N14" s="96"/>
      <c r="O14" s="97"/>
      <c r="P14" s="98">
        <v>109.59275776359993</v>
      </c>
      <c r="Q14" s="99">
        <v>107.30154776181047</v>
      </c>
      <c r="R14" s="100">
        <v>109.29567525753457</v>
      </c>
      <c r="S14" s="100">
        <v>111.61860631607159</v>
      </c>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v>115.35405238994497</v>
      </c>
      <c r="L15" s="103">
        <v>107.28877858111939</v>
      </c>
      <c r="M15" s="103"/>
      <c r="N15" s="103"/>
      <c r="O15" s="104"/>
      <c r="P15" s="190">
        <v>109.78187453079317</v>
      </c>
      <c r="Q15" s="105">
        <v>107.47571209178084</v>
      </c>
      <c r="R15" s="106">
        <v>109.22935380546434</v>
      </c>
      <c r="S15" s="106">
        <v>111.9957616908236</v>
      </c>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v>118.11291498408384</v>
      </c>
      <c r="L16" s="110">
        <v>105.4911446332991</v>
      </c>
      <c r="M16" s="110"/>
      <c r="N16" s="110"/>
      <c r="O16" s="111"/>
      <c r="P16" s="112">
        <v>110.74037191258424</v>
      </c>
      <c r="Q16" s="113">
        <v>109.32789851487732</v>
      </c>
      <c r="R16" s="114">
        <v>109.42276902544505</v>
      </c>
      <c r="S16" s="114">
        <v>112.74915455948435</v>
      </c>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c r="N17" s="96"/>
      <c r="O17" s="97"/>
      <c r="P17" s="98">
        <v>107.69632610325041</v>
      </c>
      <c r="Q17" s="99">
        <v>103.37380018961836</v>
      </c>
      <c r="R17" s="100">
        <v>108.83826215708619</v>
      </c>
      <c r="S17" s="100">
        <v>110.29140505833406</v>
      </c>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v>111.61132116305055</v>
      </c>
      <c r="L18" s="89">
        <v>104.21081520361552</v>
      </c>
      <c r="M18" s="89"/>
      <c r="N18" s="89"/>
      <c r="O18" s="90"/>
      <c r="P18" s="91">
        <v>106.52222105785827</v>
      </c>
      <c r="Q18" s="92">
        <v>104.34947999716684</v>
      </c>
      <c r="R18" s="88">
        <v>105.96572687767637</v>
      </c>
      <c r="S18" s="88">
        <v>108.62924973221635</v>
      </c>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v>113.00973030910609</v>
      </c>
      <c r="L19" s="110">
        <v>101.13541501320744</v>
      </c>
      <c r="M19" s="110"/>
      <c r="N19" s="110"/>
      <c r="O19" s="111"/>
      <c r="P19" s="112">
        <v>106.31110697626715</v>
      </c>
      <c r="Q19" s="113">
        <v>105.3889731274197</v>
      </c>
      <c r="R19" s="114">
        <v>104.64048151912613</v>
      </c>
      <c r="S19" s="114">
        <v>108.11038888940563</v>
      </c>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c r="N20" s="96"/>
      <c r="O20" s="97"/>
      <c r="P20" s="98">
        <v>106.95418350773662</v>
      </c>
      <c r="Q20" s="99">
        <v>102.13143652116494</v>
      </c>
      <c r="R20" s="100">
        <v>108.36822585297368</v>
      </c>
      <c r="S20" s="100">
        <v>109.74622287884021</v>
      </c>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c r="N21" s="117"/>
      <c r="O21" s="119"/>
      <c r="P21" s="194">
        <v>114.57881428739584</v>
      </c>
      <c r="Q21" s="120">
        <v>112.48784449896682</v>
      </c>
      <c r="R21" s="121">
        <v>115.36160757749442</v>
      </c>
      <c r="S21" s="121">
        <v>115.69475297824805</v>
      </c>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c r="N23" s="89"/>
      <c r="O23" s="90"/>
      <c r="P23" s="187">
        <v>108.64242403772417</v>
      </c>
      <c r="Q23" s="92">
        <v>107.07708948694446</v>
      </c>
      <c r="R23" s="88">
        <v>110.09528482307161</v>
      </c>
      <c r="S23" s="88">
        <v>108.76121668228879</v>
      </c>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c r="N24" s="110"/>
      <c r="O24" s="111"/>
      <c r="P24" s="191">
        <v>109.12694068980117</v>
      </c>
      <c r="Q24" s="113">
        <v>107.49597154782285</v>
      </c>
      <c r="R24" s="114">
        <v>109.3052819738959</v>
      </c>
      <c r="S24" s="114">
        <v>110.56510599885839</v>
      </c>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c r="N25" s="96"/>
      <c r="O25" s="97"/>
      <c r="P25" s="188">
        <v>107.78791118804867</v>
      </c>
      <c r="Q25" s="126">
        <v>106.31471517566278</v>
      </c>
      <c r="R25" s="127">
        <v>111.43932465594506</v>
      </c>
      <c r="S25" s="127">
        <v>105.56546769808695</v>
      </c>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v>102.03013946390472</v>
      </c>
      <c r="L26" s="89">
        <v>102.61828516774216</v>
      </c>
      <c r="M26" s="89"/>
      <c r="N26" s="89"/>
      <c r="O26" s="90"/>
      <c r="P26" s="192">
        <v>103.76671523234671</v>
      </c>
      <c r="Q26" s="92">
        <v>102.08675367887581</v>
      </c>
      <c r="R26" s="88">
        <v>105.59785763778349</v>
      </c>
      <c r="S26" s="88">
        <v>103.71068124277825</v>
      </c>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v>104.32618299773017</v>
      </c>
      <c r="L27" s="129">
        <v>98.933754791507596</v>
      </c>
      <c r="M27" s="129"/>
      <c r="N27" s="129"/>
      <c r="O27" s="130"/>
      <c r="P27" s="191">
        <v>101.72978461668643</v>
      </c>
      <c r="Q27" s="131">
        <v>100.20042256763682</v>
      </c>
      <c r="R27" s="132">
        <v>102.19573348423859</v>
      </c>
      <c r="S27" s="132">
        <v>102.84327633004568</v>
      </c>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c r="N28" s="96"/>
      <c r="O28" s="97"/>
      <c r="P28" s="188">
        <v>107.14182910488543</v>
      </c>
      <c r="Q28" s="99">
        <v>105.4080426798472</v>
      </c>
      <c r="R28" s="100">
        <v>110.79764264700312</v>
      </c>
      <c r="S28" s="100">
        <v>105.17240297528853</v>
      </c>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v>106.3270333980018</v>
      </c>
      <c r="L30" s="89">
        <v>99.595369206964222</v>
      </c>
      <c r="M30" s="89"/>
      <c r="N30" s="89"/>
      <c r="O30" s="90"/>
      <c r="P30" s="187">
        <v>101.05896401178617</v>
      </c>
      <c r="Q30" s="92">
        <v>100.76489536556539</v>
      </c>
      <c r="R30" s="93">
        <v>99.416113235220664</v>
      </c>
      <c r="S30" s="93">
        <v>102.53747609853735</v>
      </c>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v>104.88349971552668</v>
      </c>
      <c r="L31" s="110">
        <v>99.012386897067302</v>
      </c>
      <c r="M31" s="110"/>
      <c r="N31" s="110"/>
      <c r="O31" s="111"/>
      <c r="P31" s="191">
        <v>101.47849029083416</v>
      </c>
      <c r="Q31" s="113">
        <v>101.70418197135834</v>
      </c>
      <c r="R31" s="141">
        <v>100.10748524630056</v>
      </c>
      <c r="S31" s="141">
        <v>101.97535066863549</v>
      </c>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c r="N32" s="96"/>
      <c r="O32" s="97"/>
      <c r="P32" s="188">
        <v>99.42594609637429</v>
      </c>
      <c r="Q32" s="99">
        <v>97.656156125098548</v>
      </c>
      <c r="R32" s="146">
        <v>98.286021798225065</v>
      </c>
      <c r="S32" s="146">
        <v>102.33076261944593</v>
      </c>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v>108.26984370623605</v>
      </c>
      <c r="L33" s="150">
        <v>101.07102187330017</v>
      </c>
      <c r="M33" s="150"/>
      <c r="N33" s="150"/>
      <c r="O33" s="151"/>
      <c r="P33" s="192">
        <v>102.40973982162893</v>
      </c>
      <c r="Q33" s="152">
        <v>102.33048581528621</v>
      </c>
      <c r="R33" s="153">
        <v>100.21044178626855</v>
      </c>
      <c r="S33" s="153">
        <v>104.12796765577832</v>
      </c>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v>108.32345923320594</v>
      </c>
      <c r="L34" s="110">
        <v>102.225388318011</v>
      </c>
      <c r="M34" s="110"/>
      <c r="N34" s="110"/>
      <c r="O34" s="111"/>
      <c r="P34" s="191">
        <v>104.50342284400089</v>
      </c>
      <c r="Q34" s="113">
        <v>105.17817233383478</v>
      </c>
      <c r="R34" s="114">
        <v>102.39222123227343</v>
      </c>
      <c r="S34" s="114">
        <v>105.12149432351481</v>
      </c>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c r="N35" s="96"/>
      <c r="O35" s="97"/>
      <c r="P35" s="188">
        <v>99.077181830953634</v>
      </c>
      <c r="Q35" s="99">
        <v>96.710229396654114</v>
      </c>
      <c r="R35" s="146">
        <v>97.975733143553228</v>
      </c>
      <c r="S35" s="146">
        <v>102.37589870624835</v>
      </c>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106.93771719432989</v>
      </c>
      <c r="E40" s="304"/>
      <c r="F40" s="301">
        <v>107.67788909326843</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107.26052425515931</v>
      </c>
      <c r="E41" s="296"/>
      <c r="F41" s="297">
        <v>107.34619527261154</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104.91307776243562</v>
      </c>
      <c r="E42" s="296"/>
      <c r="F42" s="297">
        <v>106.77212291507034</v>
      </c>
      <c r="G42" s="298"/>
      <c r="H42" s="295">
        <v>103.84026079869602</v>
      </c>
      <c r="I42" s="296"/>
      <c r="J42" s="297">
        <v>109.45531714218345</v>
      </c>
      <c r="K42" s="298"/>
      <c r="L42" s="295">
        <v>101.03314163070078</v>
      </c>
      <c r="M42" s="296"/>
      <c r="N42" s="297">
        <v>97.548593985957197</v>
      </c>
      <c r="O42" s="298"/>
      <c r="P42" s="246" t="s">
        <v>93</v>
      </c>
      <c r="Q42" s="47"/>
      <c r="R42" s="43"/>
      <c r="S42" s="43"/>
      <c r="T42" s="43"/>
      <c r="U42" s="43"/>
      <c r="V42" s="47"/>
    </row>
    <row r="43" spans="2:30" ht="20.100000000000001" customHeight="1">
      <c r="B43" s="36" t="s">
        <v>38</v>
      </c>
      <c r="C43" s="37"/>
      <c r="D43" s="299">
        <v>112.56977707249622</v>
      </c>
      <c r="E43" s="300"/>
      <c r="F43" s="293">
        <v>108.34876416660109</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104.6529954067819</v>
      </c>
      <c r="E44" s="304"/>
      <c r="F44" s="301">
        <v>103.30399529222898</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101.5350380103083</v>
      </c>
      <c r="E45" s="296"/>
      <c r="F45" s="297">
        <v>100.2334572687609</v>
      </c>
      <c r="G45" s="298"/>
      <c r="H45" s="295">
        <v>99.472681434152534</v>
      </c>
      <c r="I45" s="296"/>
      <c r="J45" s="297">
        <v>98.332644639186867</v>
      </c>
      <c r="K45" s="298"/>
      <c r="L45" s="295">
        <v>102.07328941617098</v>
      </c>
      <c r="M45" s="296"/>
      <c r="N45" s="297">
        <v>101.93304333118334</v>
      </c>
      <c r="O45" s="298"/>
      <c r="P45" s="246" t="s">
        <v>96</v>
      </c>
      <c r="Q45" s="47"/>
      <c r="R45" s="43"/>
      <c r="S45" s="43"/>
      <c r="T45" s="43"/>
      <c r="U45" s="43"/>
      <c r="V45" s="54"/>
      <c r="W45" s="55"/>
      <c r="X45" s="55"/>
      <c r="Y45" s="55"/>
      <c r="Z45" s="55"/>
      <c r="AA45" s="55"/>
    </row>
    <row r="46" spans="2:30" ht="20.100000000000001" customHeight="1">
      <c r="B46" s="36" t="s">
        <v>30</v>
      </c>
      <c r="C46" s="37"/>
      <c r="D46" s="299">
        <v>111.42221084606685</v>
      </c>
      <c r="E46" s="300"/>
      <c r="F46" s="293">
        <v>108.35847819451337</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c r="N68" s="160"/>
      <c r="O68" s="161"/>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c r="N69" s="162"/>
      <c r="O69" s="163"/>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263" t="s">
        <v>110</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263"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263" t="s">
        <v>123</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12月まで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111.29497973492161</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106.24882742492431</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112.21721224089536</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116.99162002405291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107.08970465449805</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109.63619406941613</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100.37636346181498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104.41527636142396</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117.90842943650632</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100.81223442739149</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99.540607379923102</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110.31109237848118</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108.15996576779305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100.74095910553571</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106.73736535137873</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89.554260074047804</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97.397525299635575</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116.70104453105648</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110.44042151013981</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107.38277539941934</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101.75465529010287</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108.16536339815454</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106.30204993612521</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102.7158518560904</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108.77033666461344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109.15432563693174</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102.56669522181691</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C40E-AF39-49FC-9F9E-752DBFD7D036}">
  <dimension ref="A1:AD144"/>
  <sheetViews>
    <sheetView showGridLines="0" topLeftCell="B64" zoomScale="85" zoomScaleNormal="85" workbookViewId="0">
      <selection activeCell="B1" sqref="B1"/>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45993</v>
      </c>
      <c r="V1" s="317"/>
      <c r="W1" s="317"/>
      <c r="X1" s="317"/>
    </row>
    <row r="2" spans="1:30" ht="20.100000000000001" customHeight="1">
      <c r="B2" s="261" t="s">
        <v>129</v>
      </c>
      <c r="C2" s="3"/>
      <c r="U2" s="313" t="s">
        <v>2</v>
      </c>
      <c r="V2" s="313"/>
      <c r="W2" s="313"/>
      <c r="X2" s="313"/>
      <c r="Z2" s="317"/>
      <c r="AA2" s="317"/>
      <c r="AB2" s="317"/>
      <c r="AC2" s="317"/>
    </row>
    <row r="3" spans="1:30" ht="20.100000000000001" customHeight="1">
      <c r="U3" s="313" t="s">
        <v>43</v>
      </c>
      <c r="V3" s="313"/>
      <c r="W3" s="313"/>
      <c r="X3" s="313"/>
      <c r="Y3" s="259" t="s">
        <v>131</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11月度概況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279">
        <v>1.169</v>
      </c>
      <c r="E6" s="11"/>
      <c r="F6" s="4"/>
      <c r="G6" s="4"/>
      <c r="H6" s="8" t="s">
        <v>17</v>
      </c>
      <c r="I6" s="4"/>
      <c r="J6" s="4"/>
      <c r="K6" s="4"/>
      <c r="L6" s="4"/>
      <c r="M6" s="4"/>
      <c r="N6" s="4"/>
      <c r="O6" s="4"/>
      <c r="P6" s="4"/>
      <c r="U6" s="313" t="s">
        <v>61</v>
      </c>
      <c r="V6" s="313"/>
      <c r="W6" s="313"/>
      <c r="X6" s="313"/>
    </row>
    <row r="7" spans="1:30" ht="20.100000000000001" customHeight="1">
      <c r="B7" s="9" t="s">
        <v>42</v>
      </c>
      <c r="C7" s="9"/>
      <c r="D7" s="279">
        <v>1.1160000000000001</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11月まで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c r="M13" s="89"/>
      <c r="N13" s="89"/>
      <c r="O13" s="90"/>
      <c r="P13" s="91">
        <v>111.03888929993214</v>
      </c>
      <c r="Q13" s="92">
        <v>108.40658839756567</v>
      </c>
      <c r="R13" s="88">
        <v>109.73783534887833</v>
      </c>
      <c r="S13" s="93"/>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c r="M14" s="96"/>
      <c r="N14" s="96"/>
      <c r="O14" s="97"/>
      <c r="P14" s="98">
        <v>110.01827692376926</v>
      </c>
      <c r="Q14" s="99">
        <v>107.30154776181047</v>
      </c>
      <c r="R14" s="100">
        <v>109.29567525753457</v>
      </c>
      <c r="S14" s="100"/>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v>115.35405238994497</v>
      </c>
      <c r="L15" s="103"/>
      <c r="M15" s="103"/>
      <c r="N15" s="103"/>
      <c r="O15" s="104"/>
      <c r="P15" s="190">
        <v>110.22445366872734</v>
      </c>
      <c r="Q15" s="105">
        <v>107.47571209178084</v>
      </c>
      <c r="R15" s="106">
        <v>109.22935380546434</v>
      </c>
      <c r="S15" s="106"/>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v>118.11291498408384</v>
      </c>
      <c r="L16" s="110"/>
      <c r="M16" s="110"/>
      <c r="N16" s="110"/>
      <c r="O16" s="111"/>
      <c r="P16" s="112">
        <v>111.65516319774883</v>
      </c>
      <c r="Q16" s="113">
        <v>109.32789851487732</v>
      </c>
      <c r="R16" s="114">
        <v>109.42276902544505</v>
      </c>
      <c r="S16" s="114"/>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c r="M17" s="96"/>
      <c r="N17" s="96"/>
      <c r="O17" s="97"/>
      <c r="P17" s="98">
        <v>107.0839107168261</v>
      </c>
      <c r="Q17" s="99">
        <v>103.37380018961836</v>
      </c>
      <c r="R17" s="100">
        <v>108.83826215708619</v>
      </c>
      <c r="S17" s="100"/>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v>111.61132116305055</v>
      </c>
      <c r="L18" s="89"/>
      <c r="M18" s="89"/>
      <c r="N18" s="89"/>
      <c r="O18" s="90"/>
      <c r="P18" s="91">
        <v>106.9386139615474</v>
      </c>
      <c r="Q18" s="92">
        <v>104.34947999716684</v>
      </c>
      <c r="R18" s="88">
        <v>105.96572687767637</v>
      </c>
      <c r="S18" s="88"/>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v>113.00973030910609</v>
      </c>
      <c r="L19" s="110"/>
      <c r="M19" s="110"/>
      <c r="N19" s="110"/>
      <c r="O19" s="111"/>
      <c r="P19" s="112">
        <v>107.23182167614047</v>
      </c>
      <c r="Q19" s="113">
        <v>105.3889731274197</v>
      </c>
      <c r="R19" s="114">
        <v>104.64048151912613</v>
      </c>
      <c r="S19" s="114"/>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c r="M20" s="96"/>
      <c r="N20" s="96"/>
      <c r="O20" s="97"/>
      <c r="P20" s="98">
        <v>106.33491335461376</v>
      </c>
      <c r="Q20" s="99">
        <v>102.13143652116494</v>
      </c>
      <c r="R20" s="100">
        <v>108.36822585297368</v>
      </c>
      <c r="S20" s="100"/>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c r="M21" s="117"/>
      <c r="N21" s="117"/>
      <c r="O21" s="119"/>
      <c r="P21" s="194">
        <v>116.98705731527102</v>
      </c>
      <c r="Q21" s="120">
        <v>112.48784449896682</v>
      </c>
      <c r="R21" s="121">
        <v>115.36160757749442</v>
      </c>
      <c r="S21" s="121"/>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c r="M23" s="89"/>
      <c r="N23" s="89"/>
      <c r="O23" s="90"/>
      <c r="P23" s="187">
        <v>108.84459428585052</v>
      </c>
      <c r="Q23" s="92">
        <v>107.07708948694446</v>
      </c>
      <c r="R23" s="88">
        <v>110.09528482307161</v>
      </c>
      <c r="S23" s="88"/>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c r="M24" s="110"/>
      <c r="N24" s="110"/>
      <c r="O24" s="111"/>
      <c r="P24" s="191">
        <v>109.49437916650638</v>
      </c>
      <c r="Q24" s="113">
        <v>107.49597154782285</v>
      </c>
      <c r="R24" s="114">
        <v>109.3052819738959</v>
      </c>
      <c r="S24" s="114"/>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c r="M25" s="96"/>
      <c r="N25" s="96"/>
      <c r="O25" s="97"/>
      <c r="P25" s="188">
        <v>107.67600417837538</v>
      </c>
      <c r="Q25" s="126">
        <v>106.31471517566278</v>
      </c>
      <c r="R25" s="127">
        <v>111.43932465594506</v>
      </c>
      <c r="S25" s="127"/>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v>102.03013946390472</v>
      </c>
      <c r="L26" s="89"/>
      <c r="M26" s="89"/>
      <c r="N26" s="89"/>
      <c r="O26" s="90"/>
      <c r="P26" s="192">
        <v>103.94185352651006</v>
      </c>
      <c r="Q26" s="92">
        <v>102.08675367887581</v>
      </c>
      <c r="R26" s="88">
        <v>105.59785763778349</v>
      </c>
      <c r="S26" s="88"/>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v>104.32618299773017</v>
      </c>
      <c r="L27" s="129"/>
      <c r="M27" s="129"/>
      <c r="N27" s="129"/>
      <c r="O27" s="130"/>
      <c r="P27" s="191">
        <v>102.13472539720449</v>
      </c>
      <c r="Q27" s="131">
        <v>100.20042256763682</v>
      </c>
      <c r="R27" s="132">
        <v>102.19573348423859</v>
      </c>
      <c r="S27" s="132"/>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c r="M28" s="96"/>
      <c r="N28" s="96"/>
      <c r="O28" s="97"/>
      <c r="P28" s="188">
        <v>106.98934377343268</v>
      </c>
      <c r="Q28" s="99">
        <v>105.4080426798472</v>
      </c>
      <c r="R28" s="100">
        <v>110.79764264700312</v>
      </c>
      <c r="S28" s="100"/>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v>106.3270333980018</v>
      </c>
      <c r="L30" s="89"/>
      <c r="M30" s="89"/>
      <c r="N30" s="89"/>
      <c r="O30" s="90"/>
      <c r="P30" s="187">
        <v>101.35287225550876</v>
      </c>
      <c r="Q30" s="92">
        <v>100.76489536556539</v>
      </c>
      <c r="R30" s="93">
        <v>99.416113235220664</v>
      </c>
      <c r="S30" s="93"/>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v>104.88349971552668</v>
      </c>
      <c r="L31" s="110"/>
      <c r="M31" s="110"/>
      <c r="N31" s="110"/>
      <c r="O31" s="111"/>
      <c r="P31" s="191">
        <v>101.97342004922155</v>
      </c>
      <c r="Q31" s="113">
        <v>101.70418197135834</v>
      </c>
      <c r="R31" s="141">
        <v>100.10748524630056</v>
      </c>
      <c r="S31" s="141"/>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c r="M32" s="96"/>
      <c r="N32" s="96"/>
      <c r="O32" s="97"/>
      <c r="P32" s="188">
        <v>98.959792248506389</v>
      </c>
      <c r="Q32" s="99">
        <v>97.656156125098548</v>
      </c>
      <c r="R32" s="146">
        <v>98.286021798225065</v>
      </c>
      <c r="S32" s="146"/>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v>108.26984370623605</v>
      </c>
      <c r="L33" s="150"/>
      <c r="M33" s="150"/>
      <c r="N33" s="150"/>
      <c r="O33" s="151"/>
      <c r="P33" s="192">
        <v>102.68295380383709</v>
      </c>
      <c r="Q33" s="152">
        <v>102.33048581528621</v>
      </c>
      <c r="R33" s="153">
        <v>100.21044178626855</v>
      </c>
      <c r="S33" s="153"/>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v>108.32345923320594</v>
      </c>
      <c r="L34" s="110"/>
      <c r="M34" s="110"/>
      <c r="N34" s="110"/>
      <c r="O34" s="111"/>
      <c r="P34" s="191">
        <v>104.99056149523412</v>
      </c>
      <c r="Q34" s="113">
        <v>105.17817233383478</v>
      </c>
      <c r="R34" s="114">
        <v>102.39222123227343</v>
      </c>
      <c r="S34" s="114"/>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c r="M35" s="96"/>
      <c r="N35" s="96"/>
      <c r="O35" s="97"/>
      <c r="P35" s="188">
        <v>98.524888355310324</v>
      </c>
      <c r="Q35" s="99">
        <v>96.710229396654114</v>
      </c>
      <c r="R35" s="146">
        <v>97.975733143553228</v>
      </c>
      <c r="S35" s="146"/>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115.43802244006649</v>
      </c>
      <c r="E40" s="304"/>
      <c r="F40" s="301">
        <v>113.41588790030168</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116.03769124006477</v>
      </c>
      <c r="E41" s="296"/>
      <c r="F41" s="297">
        <v>114.13038043220855</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118.43669899057237</v>
      </c>
      <c r="E42" s="296"/>
      <c r="F42" s="297">
        <v>117.49872783294242</v>
      </c>
      <c r="G42" s="298"/>
      <c r="H42" s="295">
        <v>110.19715771531556</v>
      </c>
      <c r="I42" s="296"/>
      <c r="J42" s="297">
        <v>114.91487040550952</v>
      </c>
      <c r="K42" s="298"/>
      <c r="L42" s="295">
        <v>107.47709055849057</v>
      </c>
      <c r="M42" s="296"/>
      <c r="N42" s="297">
        <v>102.24849701201857</v>
      </c>
      <c r="O42" s="298"/>
      <c r="P42" s="246" t="s">
        <v>93</v>
      </c>
      <c r="Q42" s="47"/>
      <c r="R42" s="43"/>
      <c r="S42" s="43"/>
      <c r="T42" s="43"/>
      <c r="U42" s="43"/>
      <c r="V42" s="47"/>
    </row>
    <row r="43" spans="2:30" ht="20.100000000000001" customHeight="1">
      <c r="B43" s="36" t="s">
        <v>38</v>
      </c>
      <c r="C43" s="37"/>
      <c r="D43" s="299">
        <v>109.90984571184835</v>
      </c>
      <c r="E43" s="300"/>
      <c r="F43" s="293">
        <v>107.03384742661616</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112.82687296454299</v>
      </c>
      <c r="E44" s="304"/>
      <c r="F44" s="301">
        <v>109.43896429870952</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114.38843972351324</v>
      </c>
      <c r="E45" s="296"/>
      <c r="F45" s="297">
        <v>110.40027712756475</v>
      </c>
      <c r="G45" s="298"/>
      <c r="H45" s="295">
        <v>105.75133636903584</v>
      </c>
      <c r="I45" s="296"/>
      <c r="J45" s="297">
        <v>102.94626644728085</v>
      </c>
      <c r="K45" s="298"/>
      <c r="L45" s="295">
        <v>108.16737040970989</v>
      </c>
      <c r="M45" s="296"/>
      <c r="N45" s="297">
        <v>107.24068092756053</v>
      </c>
      <c r="O45" s="298"/>
      <c r="P45" s="246" t="s">
        <v>96</v>
      </c>
      <c r="Q45" s="47"/>
      <c r="R45" s="43"/>
      <c r="S45" s="43"/>
      <c r="T45" s="43"/>
      <c r="U45" s="43"/>
      <c r="V45" s="54"/>
      <c r="W45" s="55"/>
      <c r="X45" s="55"/>
      <c r="Y45" s="55"/>
      <c r="Z45" s="55"/>
      <c r="AA45" s="55"/>
    </row>
    <row r="46" spans="2:30" ht="20.100000000000001" customHeight="1">
      <c r="B46" s="36" t="s">
        <v>30</v>
      </c>
      <c r="C46" s="37"/>
      <c r="D46" s="299">
        <v>108.91910200454913</v>
      </c>
      <c r="E46" s="300"/>
      <c r="F46" s="293">
        <v>107.44561910086013</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v>226</v>
      </c>
      <c r="J69" s="162">
        <v>243</v>
      </c>
      <c r="K69" s="162">
        <v>248</v>
      </c>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v>175</v>
      </c>
      <c r="J70" s="158">
        <v>191</v>
      </c>
      <c r="K70" s="158">
        <v>196</v>
      </c>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263" t="s">
        <v>130</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263"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263" t="s">
        <v>120</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11月まで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113.43824889422467</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107.60300181278615</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111.83773066021649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120.59054488400261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108.87278992470513</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109.1195598383826</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100.17315697182005</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104.83165841546669</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117.88212037130627</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101.87100668012386</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99.64040844183117</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110.0127185094893</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111.00693160647428</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101.55996954919806</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106.51573309217956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88.410475626332129</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96.20264014458597</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116.3580150977712</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111.62604842283868</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108.56288271632599</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101.66349529421568</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108.63334670982778</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107.20049484847922</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102.44454661355016</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110.03474281146724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110.34293584261228</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102.90070968743861</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5503C-7A42-40BF-B19A-A5ADCF68E0E1}">
  <dimension ref="A1:AD144"/>
  <sheetViews>
    <sheetView showGridLines="0" topLeftCell="A54" zoomScale="70" zoomScaleNormal="70" workbookViewId="0">
      <selection activeCell="D41" sqref="D41:E41"/>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45966</v>
      </c>
      <c r="V1" s="317"/>
      <c r="W1" s="317"/>
      <c r="X1" s="317"/>
    </row>
    <row r="2" spans="1:30" ht="20.100000000000001" customHeight="1">
      <c r="B2" s="261" t="s">
        <v>126</v>
      </c>
      <c r="C2" s="3"/>
      <c r="U2" s="313" t="s">
        <v>2</v>
      </c>
      <c r="V2" s="313"/>
      <c r="W2" s="313"/>
      <c r="X2" s="313"/>
      <c r="Z2" s="317"/>
      <c r="AA2" s="317"/>
      <c r="AB2" s="317"/>
      <c r="AC2" s="317"/>
    </row>
    <row r="3" spans="1:30" ht="20.100000000000001" customHeight="1">
      <c r="U3" s="313" t="s">
        <v>43</v>
      </c>
      <c r="V3" s="313"/>
      <c r="W3" s="313"/>
      <c r="X3" s="313"/>
      <c r="Y3" s="259" t="s">
        <v>127</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10月度概況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1.1439999999999999</v>
      </c>
      <c r="E6" s="11"/>
      <c r="F6" s="4"/>
      <c r="G6" s="4"/>
      <c r="H6" s="8" t="s">
        <v>17</v>
      </c>
      <c r="I6" s="4"/>
      <c r="J6" s="4"/>
      <c r="K6" s="4"/>
      <c r="L6" s="4"/>
      <c r="M6" s="4"/>
      <c r="N6" s="4"/>
      <c r="O6" s="4"/>
      <c r="P6" s="4"/>
      <c r="U6" s="313" t="s">
        <v>61</v>
      </c>
      <c r="V6" s="313"/>
      <c r="W6" s="313"/>
      <c r="X6" s="313"/>
    </row>
    <row r="7" spans="1:30" ht="20.100000000000001" customHeight="1">
      <c r="B7" s="9" t="s">
        <v>42</v>
      </c>
      <c r="C7" s="9"/>
      <c r="D7" s="164">
        <v>1.109</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10月まで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c r="L13" s="89"/>
      <c r="M13" s="89"/>
      <c r="N13" s="89"/>
      <c r="O13" s="90"/>
      <c r="P13" s="91">
        <v>109.89295942503263</v>
      </c>
      <c r="Q13" s="92">
        <v>108.40658839756567</v>
      </c>
      <c r="R13" s="88">
        <v>109.73783534887833</v>
      </c>
      <c r="S13" s="93"/>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c r="L14" s="96"/>
      <c r="M14" s="96"/>
      <c r="N14" s="96"/>
      <c r="O14" s="97"/>
      <c r="P14" s="98">
        <v>109.11373780484601</v>
      </c>
      <c r="Q14" s="99">
        <v>107.30154776181047</v>
      </c>
      <c r="R14" s="100">
        <v>109.29567525753457</v>
      </c>
      <c r="S14" s="100"/>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c r="L15" s="103"/>
      <c r="M15" s="103"/>
      <c r="N15" s="103"/>
      <c r="O15" s="104"/>
      <c r="P15" s="190">
        <v>109.24671418397298</v>
      </c>
      <c r="Q15" s="105">
        <v>107.47571209178084</v>
      </c>
      <c r="R15" s="106">
        <v>109.22935380546434</v>
      </c>
      <c r="S15" s="106"/>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c r="L16" s="110"/>
      <c r="M16" s="110"/>
      <c r="N16" s="110"/>
      <c r="O16" s="111"/>
      <c r="P16" s="112">
        <v>110.38760159340492</v>
      </c>
      <c r="Q16" s="113">
        <v>109.32789851487732</v>
      </c>
      <c r="R16" s="114">
        <v>109.42276902544505</v>
      </c>
      <c r="S16" s="114"/>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c r="L17" s="96"/>
      <c r="M17" s="96"/>
      <c r="N17" s="96"/>
      <c r="O17" s="97"/>
      <c r="P17" s="98">
        <v>106.77994454825853</v>
      </c>
      <c r="Q17" s="99">
        <v>103.37380018961836</v>
      </c>
      <c r="R17" s="100">
        <v>108.83826215708619</v>
      </c>
      <c r="S17" s="100"/>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c r="L18" s="89"/>
      <c r="M18" s="89"/>
      <c r="N18" s="89"/>
      <c r="O18" s="90"/>
      <c r="P18" s="91">
        <v>106.01259772139851</v>
      </c>
      <c r="Q18" s="92">
        <v>104.34947999716684</v>
      </c>
      <c r="R18" s="88">
        <v>105.96572687767637</v>
      </c>
      <c r="S18" s="88"/>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c r="L19" s="110"/>
      <c r="M19" s="110"/>
      <c r="N19" s="110"/>
      <c r="O19" s="111"/>
      <c r="P19" s="112">
        <v>106.03109647928564</v>
      </c>
      <c r="Q19" s="113">
        <v>105.3889731274197</v>
      </c>
      <c r="R19" s="114">
        <v>104.64048151912613</v>
      </c>
      <c r="S19" s="114"/>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c r="L20" s="96"/>
      <c r="M20" s="96"/>
      <c r="N20" s="96"/>
      <c r="O20" s="97"/>
      <c r="P20" s="98">
        <v>105.97542431242381</v>
      </c>
      <c r="Q20" s="99">
        <v>102.13143652116494</v>
      </c>
      <c r="R20" s="100">
        <v>108.36822585297368</v>
      </c>
      <c r="S20" s="100"/>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c r="L21" s="117"/>
      <c r="M21" s="117"/>
      <c r="N21" s="117"/>
      <c r="O21" s="119"/>
      <c r="P21" s="194">
        <v>114.66526196488103</v>
      </c>
      <c r="Q21" s="120">
        <v>112.48784449896682</v>
      </c>
      <c r="R21" s="121">
        <v>115.36160757749442</v>
      </c>
      <c r="S21" s="121"/>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c r="L23" s="89"/>
      <c r="M23" s="89"/>
      <c r="N23" s="89"/>
      <c r="O23" s="90"/>
      <c r="P23" s="187">
        <v>109.0244528865084</v>
      </c>
      <c r="Q23" s="92">
        <v>107.07708948694446</v>
      </c>
      <c r="R23" s="88">
        <v>110.09528482307161</v>
      </c>
      <c r="S23" s="88"/>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c r="L24" s="110"/>
      <c r="M24" s="110"/>
      <c r="N24" s="110"/>
      <c r="O24" s="111"/>
      <c r="P24" s="191">
        <v>109.02950369087215</v>
      </c>
      <c r="Q24" s="113">
        <v>107.49597154782285</v>
      </c>
      <c r="R24" s="114">
        <v>109.3052819738959</v>
      </c>
      <c r="S24" s="114"/>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c r="L25" s="96"/>
      <c r="M25" s="96"/>
      <c r="N25" s="96"/>
      <c r="O25" s="97"/>
      <c r="P25" s="188">
        <v>109.01545456271371</v>
      </c>
      <c r="Q25" s="126">
        <v>106.31471517566278</v>
      </c>
      <c r="R25" s="127">
        <v>111.43932465594506</v>
      </c>
      <c r="S25" s="127"/>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c r="L26" s="89"/>
      <c r="M26" s="89"/>
      <c r="N26" s="89"/>
      <c r="O26" s="90"/>
      <c r="P26" s="192">
        <v>104.22850069427139</v>
      </c>
      <c r="Q26" s="92">
        <v>102.08675367887581</v>
      </c>
      <c r="R26" s="88">
        <v>105.59785763778349</v>
      </c>
      <c r="S26" s="88"/>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c r="L27" s="129"/>
      <c r="M27" s="129"/>
      <c r="N27" s="129"/>
      <c r="O27" s="130"/>
      <c r="P27" s="191">
        <v>101.7909226417849</v>
      </c>
      <c r="Q27" s="131">
        <v>100.20042256763682</v>
      </c>
      <c r="R27" s="132">
        <v>102.19573348423859</v>
      </c>
      <c r="S27" s="132"/>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c r="L28" s="96"/>
      <c r="M28" s="96"/>
      <c r="N28" s="96"/>
      <c r="O28" s="97"/>
      <c r="P28" s="188">
        <v>108.27357713814017</v>
      </c>
      <c r="Q28" s="99">
        <v>105.4080426798472</v>
      </c>
      <c r="R28" s="100">
        <v>110.79764264700312</v>
      </c>
      <c r="S28" s="100"/>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c r="L30" s="89"/>
      <c r="M30" s="89"/>
      <c r="N30" s="89"/>
      <c r="O30" s="90"/>
      <c r="P30" s="187">
        <v>100.46630897382589</v>
      </c>
      <c r="Q30" s="92">
        <v>100.76489536556539</v>
      </c>
      <c r="R30" s="93">
        <v>99.416113235220664</v>
      </c>
      <c r="S30" s="93"/>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c r="L31" s="110"/>
      <c r="M31" s="110"/>
      <c r="N31" s="110"/>
      <c r="O31" s="111"/>
      <c r="P31" s="191">
        <v>101.24562421781114</v>
      </c>
      <c r="Q31" s="113">
        <v>101.70418197135834</v>
      </c>
      <c r="R31" s="141">
        <v>100.10748524630056</v>
      </c>
      <c r="S31" s="141"/>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c r="L32" s="96"/>
      <c r="M32" s="96"/>
      <c r="N32" s="96"/>
      <c r="O32" s="97"/>
      <c r="P32" s="188">
        <v>98.30426080149212</v>
      </c>
      <c r="Q32" s="99">
        <v>97.656156125098548</v>
      </c>
      <c r="R32" s="146">
        <v>98.286021798225065</v>
      </c>
      <c r="S32" s="146"/>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c r="L33" s="150"/>
      <c r="M33" s="150"/>
      <c r="N33" s="150"/>
      <c r="O33" s="151"/>
      <c r="P33" s="192">
        <v>101.68471550994423</v>
      </c>
      <c r="Q33" s="152">
        <v>102.33048581528621</v>
      </c>
      <c r="R33" s="153">
        <v>100.21044178626855</v>
      </c>
      <c r="S33" s="153"/>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c r="L34" s="110"/>
      <c r="M34" s="110"/>
      <c r="N34" s="110"/>
      <c r="O34" s="111"/>
      <c r="P34" s="191">
        <v>104.16557167128001</v>
      </c>
      <c r="Q34" s="113">
        <v>105.17817233383478</v>
      </c>
      <c r="R34" s="114">
        <v>102.39222123227343</v>
      </c>
      <c r="S34" s="114"/>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c r="L35" s="96"/>
      <c r="M35" s="96"/>
      <c r="N35" s="96"/>
      <c r="O35" s="97"/>
      <c r="P35" s="188">
        <v>97.775143982577688</v>
      </c>
      <c r="Q35" s="99">
        <v>96.710229396654114</v>
      </c>
      <c r="R35" s="146">
        <v>97.975733143553228</v>
      </c>
      <c r="S35" s="146"/>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111.74532443343894</v>
      </c>
      <c r="E40" s="304"/>
      <c r="F40" s="301">
        <v>117.69012299662566</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111.85323925283346</v>
      </c>
      <c r="E41" s="296"/>
      <c r="F41" s="297">
        <v>118.76582937000704</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113.38175209822204</v>
      </c>
      <c r="E42" s="296"/>
      <c r="F42" s="297">
        <v>119.82075292168182</v>
      </c>
      <c r="G42" s="298"/>
      <c r="H42" s="295">
        <v>108.91340240721688</v>
      </c>
      <c r="I42" s="296"/>
      <c r="J42" s="297">
        <v>117.38955119214587</v>
      </c>
      <c r="K42" s="298"/>
      <c r="L42" s="295">
        <v>104.10266284244653</v>
      </c>
      <c r="M42" s="296"/>
      <c r="N42" s="297">
        <v>102.07105462525918</v>
      </c>
      <c r="O42" s="298"/>
      <c r="P42" s="246" t="s">
        <v>93</v>
      </c>
      <c r="Q42" s="47"/>
      <c r="R42" s="43"/>
      <c r="S42" s="43"/>
      <c r="T42" s="43"/>
      <c r="U42" s="43"/>
      <c r="V42" s="47"/>
    </row>
    <row r="43" spans="2:30" ht="20.100000000000001" customHeight="1">
      <c r="B43" s="36" t="s">
        <v>38</v>
      </c>
      <c r="C43" s="37"/>
      <c r="D43" s="299">
        <v>108.0609090636798</v>
      </c>
      <c r="E43" s="300"/>
      <c r="F43" s="293">
        <v>116.38531640549988</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109.37997032508895</v>
      </c>
      <c r="E44" s="304"/>
      <c r="F44" s="301">
        <v>113.8879410114033</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110.35887026978986</v>
      </c>
      <c r="E45" s="296"/>
      <c r="F45" s="297">
        <v>112.47833932377877</v>
      </c>
      <c r="G45" s="298"/>
      <c r="H45" s="295">
        <v>105.45452177706586</v>
      </c>
      <c r="I45" s="296"/>
      <c r="J45" s="297">
        <v>106.6255424635012</v>
      </c>
      <c r="K45" s="298"/>
      <c r="L45" s="295">
        <v>104.6506763390307</v>
      </c>
      <c r="M45" s="296"/>
      <c r="N45" s="297">
        <v>105.48911332599414</v>
      </c>
      <c r="O45" s="298"/>
      <c r="P45" s="246" t="s">
        <v>96</v>
      </c>
      <c r="Q45" s="47"/>
      <c r="R45" s="43"/>
      <c r="S45" s="43"/>
      <c r="T45" s="43"/>
      <c r="U45" s="43"/>
      <c r="V45" s="54"/>
      <c r="W45" s="55"/>
      <c r="X45" s="55"/>
      <c r="Y45" s="55"/>
      <c r="Z45" s="55"/>
      <c r="AA45" s="55"/>
    </row>
    <row r="46" spans="2:30" ht="20.100000000000001" customHeight="1">
      <c r="B46" s="36" t="s">
        <v>30</v>
      </c>
      <c r="C46" s="37"/>
      <c r="D46" s="299">
        <v>107.17779294563043</v>
      </c>
      <c r="E46" s="300"/>
      <c r="F46" s="293">
        <v>116.83062127533208</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v>226</v>
      </c>
      <c r="J69" s="162">
        <v>243</v>
      </c>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v>175</v>
      </c>
      <c r="J70" s="158">
        <v>191</v>
      </c>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128</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100</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120</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10月まで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116.26147603307082</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106.17279519409915</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111.79309030598029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125.30403603367762</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108.13087665984821</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108.17331491517234</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100.32261385588461</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101.95112883443447</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119.8739884282015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103.03856579085281</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97.966138721363166</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109.73923094230082</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113.63092832471575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100.55396462653385</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105.77194272751468</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88.104388665014042</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93.391258751285307</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116.92295737599756</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113.38359815269973</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108.86133741514674</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101.63225942284426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110.27282614078835</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107.53516985775316</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102.27033003813118</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110.94134263713542</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109.71938192465601</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103.70454773954125</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728A-65FC-4410-9AD7-11493218129A}">
  <dimension ref="A1:AD144"/>
  <sheetViews>
    <sheetView showGridLines="0" topLeftCell="A45" zoomScale="70" zoomScaleNormal="70" workbookViewId="0">
      <selection activeCell="B75" sqref="B75"/>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45932</v>
      </c>
      <c r="V1" s="317"/>
      <c r="W1" s="317"/>
      <c r="X1" s="317"/>
    </row>
    <row r="2" spans="1:30" ht="20.100000000000001" customHeight="1">
      <c r="B2" s="261" t="s">
        <v>125</v>
      </c>
      <c r="C2" s="3"/>
      <c r="U2" s="313" t="s">
        <v>2</v>
      </c>
      <c r="V2" s="313"/>
      <c r="W2" s="313"/>
      <c r="X2" s="313"/>
      <c r="Z2" s="317"/>
      <c r="AA2" s="317"/>
      <c r="AB2" s="317"/>
      <c r="AC2" s="317"/>
    </row>
    <row r="3" spans="1:30" ht="20.100000000000001" customHeight="1">
      <c r="U3" s="313" t="s">
        <v>43</v>
      </c>
      <c r="V3" s="313"/>
      <c r="W3" s="313"/>
      <c r="X3" s="313"/>
      <c r="Y3" s="259" t="s">
        <v>124</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９月度概況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1.0429999999999999</v>
      </c>
      <c r="E6" s="11"/>
      <c r="F6" s="4"/>
      <c r="G6" s="4"/>
      <c r="H6" s="8" t="s">
        <v>17</v>
      </c>
      <c r="I6" s="4"/>
      <c r="J6" s="4"/>
      <c r="K6" s="4"/>
      <c r="L6" s="4"/>
      <c r="M6" s="4"/>
      <c r="N6" s="4"/>
      <c r="O6" s="4"/>
      <c r="P6" s="4"/>
      <c r="U6" s="313" t="s">
        <v>61</v>
      </c>
      <c r="V6" s="313"/>
      <c r="W6" s="313"/>
      <c r="X6" s="313"/>
    </row>
    <row r="7" spans="1:30" ht="20.100000000000001" customHeight="1">
      <c r="B7" s="9" t="s">
        <v>42</v>
      </c>
      <c r="C7" s="9"/>
      <c r="D7" s="164">
        <v>0.999</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９月まで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c r="K13" s="89"/>
      <c r="L13" s="89"/>
      <c r="M13" s="89"/>
      <c r="N13" s="89"/>
      <c r="O13" s="90"/>
      <c r="P13" s="91">
        <v>109.03472540000634</v>
      </c>
      <c r="Q13" s="92">
        <v>108.40658839756567</v>
      </c>
      <c r="R13" s="88">
        <v>109.73783534887833</v>
      </c>
      <c r="S13" s="93"/>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c r="K14" s="96"/>
      <c r="L14" s="96"/>
      <c r="M14" s="96"/>
      <c r="N14" s="96"/>
      <c r="O14" s="97"/>
      <c r="P14" s="98">
        <v>108.24460643348117</v>
      </c>
      <c r="Q14" s="99">
        <v>107.30154776181047</v>
      </c>
      <c r="R14" s="100">
        <v>109.29567525753457</v>
      </c>
      <c r="S14" s="100"/>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c r="K15" s="103"/>
      <c r="L15" s="103"/>
      <c r="M15" s="103"/>
      <c r="N15" s="103"/>
      <c r="O15" s="104"/>
      <c r="P15" s="190">
        <v>108.30404769928448</v>
      </c>
      <c r="Q15" s="105">
        <v>107.47571209178084</v>
      </c>
      <c r="R15" s="106">
        <v>109.22935380546434</v>
      </c>
      <c r="S15" s="106"/>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c r="K16" s="110"/>
      <c r="L16" s="110"/>
      <c r="M16" s="110"/>
      <c r="N16" s="110"/>
      <c r="O16" s="111"/>
      <c r="P16" s="112">
        <v>109.37202092841699</v>
      </c>
      <c r="Q16" s="113">
        <v>109.32789851487732</v>
      </c>
      <c r="R16" s="114">
        <v>109.42276902544505</v>
      </c>
      <c r="S16" s="114"/>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c r="K17" s="96"/>
      <c r="L17" s="96"/>
      <c r="M17" s="96"/>
      <c r="N17" s="96"/>
      <c r="O17" s="97"/>
      <c r="P17" s="98">
        <v>106.03921073848961</v>
      </c>
      <c r="Q17" s="99">
        <v>103.37380018961836</v>
      </c>
      <c r="R17" s="100">
        <v>108.83826215708619</v>
      </c>
      <c r="S17" s="100"/>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c r="K18" s="89"/>
      <c r="L18" s="89"/>
      <c r="M18" s="89"/>
      <c r="N18" s="89"/>
      <c r="O18" s="90"/>
      <c r="P18" s="91">
        <v>105.09184740842178</v>
      </c>
      <c r="Q18" s="92">
        <v>104.34947999716684</v>
      </c>
      <c r="R18" s="88">
        <v>105.96572687767637</v>
      </c>
      <c r="S18" s="88"/>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c r="K19" s="110"/>
      <c r="L19" s="110"/>
      <c r="M19" s="110"/>
      <c r="N19" s="110"/>
      <c r="O19" s="111"/>
      <c r="P19" s="112">
        <v>105.05536788433633</v>
      </c>
      <c r="Q19" s="113">
        <v>105.3889731274197</v>
      </c>
      <c r="R19" s="114">
        <v>104.64048151912613</v>
      </c>
      <c r="S19" s="114"/>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c r="K20" s="96"/>
      <c r="L20" s="96"/>
      <c r="M20" s="96"/>
      <c r="N20" s="96"/>
      <c r="O20" s="97"/>
      <c r="P20" s="98">
        <v>105.16399439126754</v>
      </c>
      <c r="Q20" s="99">
        <v>102.13143652116494</v>
      </c>
      <c r="R20" s="100">
        <v>108.36822585297368</v>
      </c>
      <c r="S20" s="100"/>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c r="K21" s="117"/>
      <c r="L21" s="117"/>
      <c r="M21" s="117"/>
      <c r="N21" s="117"/>
      <c r="O21" s="119"/>
      <c r="P21" s="194">
        <v>113.7837101262519</v>
      </c>
      <c r="Q21" s="120">
        <v>112.48784449896682</v>
      </c>
      <c r="R21" s="121">
        <v>115.36160757749442</v>
      </c>
      <c r="S21" s="121"/>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c r="K23" s="89"/>
      <c r="L23" s="89"/>
      <c r="M23" s="89"/>
      <c r="N23" s="89"/>
      <c r="O23" s="90"/>
      <c r="P23" s="187">
        <v>108.58143205874964</v>
      </c>
      <c r="Q23" s="92">
        <v>107.07708948694446</v>
      </c>
      <c r="R23" s="88">
        <v>110.09528482307161</v>
      </c>
      <c r="S23" s="88"/>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c r="K24" s="110"/>
      <c r="L24" s="110"/>
      <c r="M24" s="110"/>
      <c r="N24" s="110"/>
      <c r="O24" s="111"/>
      <c r="P24" s="191">
        <v>108.38672150256059</v>
      </c>
      <c r="Q24" s="113">
        <v>107.49597154782285</v>
      </c>
      <c r="R24" s="114">
        <v>109.3052819738959</v>
      </c>
      <c r="S24" s="114"/>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c r="K25" s="96"/>
      <c r="L25" s="96"/>
      <c r="M25" s="96"/>
      <c r="N25" s="96"/>
      <c r="O25" s="97"/>
      <c r="P25" s="188">
        <v>108.92404018318712</v>
      </c>
      <c r="Q25" s="126">
        <v>106.31471517566278</v>
      </c>
      <c r="R25" s="127">
        <v>111.43932465594506</v>
      </c>
      <c r="S25" s="127"/>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c r="K26" s="89"/>
      <c r="L26" s="89"/>
      <c r="M26" s="89"/>
      <c r="N26" s="89"/>
      <c r="O26" s="90"/>
      <c r="P26" s="192">
        <v>103.79586175043794</v>
      </c>
      <c r="Q26" s="92">
        <v>102.08675367887581</v>
      </c>
      <c r="R26" s="88">
        <v>105.59785763778349</v>
      </c>
      <c r="S26" s="88"/>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c r="K27" s="129"/>
      <c r="L27" s="129"/>
      <c r="M27" s="129"/>
      <c r="N27" s="129"/>
      <c r="O27" s="130"/>
      <c r="P27" s="191">
        <v>101.14499301428137</v>
      </c>
      <c r="Q27" s="131">
        <v>100.20042256763682</v>
      </c>
      <c r="R27" s="132">
        <v>102.19573348423859</v>
      </c>
      <c r="S27" s="132"/>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c r="K28" s="96"/>
      <c r="L28" s="96"/>
      <c r="M28" s="96"/>
      <c r="N28" s="96"/>
      <c r="O28" s="97"/>
      <c r="P28" s="188">
        <v>108.14997233827121</v>
      </c>
      <c r="Q28" s="99">
        <v>105.4080426798472</v>
      </c>
      <c r="R28" s="100">
        <v>110.79764264700312</v>
      </c>
      <c r="S28" s="100"/>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c r="K30" s="89"/>
      <c r="L30" s="89"/>
      <c r="M30" s="89"/>
      <c r="N30" s="89"/>
      <c r="O30" s="90"/>
      <c r="P30" s="187">
        <v>100.04455479928549</v>
      </c>
      <c r="Q30" s="92">
        <v>100.76489536556539</v>
      </c>
      <c r="R30" s="93">
        <v>99.416113235220664</v>
      </c>
      <c r="S30" s="93"/>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c r="K31" s="110"/>
      <c r="L31" s="110"/>
      <c r="M31" s="110"/>
      <c r="N31" s="110"/>
      <c r="O31" s="111"/>
      <c r="P31" s="191">
        <v>100.90905916536383</v>
      </c>
      <c r="Q31" s="113">
        <v>101.70418197135834</v>
      </c>
      <c r="R31" s="141">
        <v>100.10748524630056</v>
      </c>
      <c r="S31" s="141"/>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c r="K32" s="96"/>
      <c r="L32" s="96"/>
      <c r="M32" s="96"/>
      <c r="N32" s="96"/>
      <c r="O32" s="97"/>
      <c r="P32" s="188">
        <v>97.8768623975173</v>
      </c>
      <c r="Q32" s="99">
        <v>97.656156125098548</v>
      </c>
      <c r="R32" s="146">
        <v>98.286021798225065</v>
      </c>
      <c r="S32" s="146"/>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c r="K33" s="150"/>
      <c r="L33" s="150"/>
      <c r="M33" s="150"/>
      <c r="N33" s="150"/>
      <c r="O33" s="151"/>
      <c r="P33" s="192">
        <v>101.24222116548509</v>
      </c>
      <c r="Q33" s="152">
        <v>102.33048581528621</v>
      </c>
      <c r="R33" s="153">
        <v>100.21044178626855</v>
      </c>
      <c r="S33" s="153"/>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c r="K34" s="110"/>
      <c r="L34" s="110"/>
      <c r="M34" s="110"/>
      <c r="N34" s="110"/>
      <c r="O34" s="111"/>
      <c r="P34" s="191">
        <v>103.86610820122637</v>
      </c>
      <c r="Q34" s="113">
        <v>105.17817233383478</v>
      </c>
      <c r="R34" s="114">
        <v>102.39222123227343</v>
      </c>
      <c r="S34" s="114"/>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c r="K35" s="96"/>
      <c r="L35" s="96"/>
      <c r="M35" s="96"/>
      <c r="N35" s="96"/>
      <c r="O35" s="97"/>
      <c r="P35" s="188">
        <v>97.236159486023396</v>
      </c>
      <c r="Q35" s="99">
        <v>96.710229396654114</v>
      </c>
      <c r="R35" s="146">
        <v>97.975733143553228</v>
      </c>
      <c r="S35" s="146"/>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103.81141614686547</v>
      </c>
      <c r="E40" s="304"/>
      <c r="F40" s="301">
        <v>100.82569702596678</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103.74900071668851</v>
      </c>
      <c r="E41" s="296"/>
      <c r="F41" s="297">
        <v>101.13243533595615</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103.3420609672751</v>
      </c>
      <c r="E42" s="296"/>
      <c r="F42" s="297">
        <v>103.42380793951776</v>
      </c>
      <c r="G42" s="298"/>
      <c r="H42" s="295">
        <v>101.04357581252161</v>
      </c>
      <c r="I42" s="296"/>
      <c r="J42" s="297">
        <v>103.72431506849315</v>
      </c>
      <c r="K42" s="298"/>
      <c r="L42" s="295">
        <v>102.27474645099473</v>
      </c>
      <c r="M42" s="296"/>
      <c r="N42" s="297">
        <v>99.710282850480183</v>
      </c>
      <c r="O42" s="298"/>
      <c r="P42" s="246" t="s">
        <v>93</v>
      </c>
      <c r="Q42" s="47"/>
      <c r="R42" s="43"/>
      <c r="S42" s="43"/>
      <c r="T42" s="43"/>
      <c r="U42" s="43"/>
      <c r="V42" s="47"/>
    </row>
    <row r="43" spans="2:30" ht="20.100000000000001" customHeight="1">
      <c r="B43" s="36" t="s">
        <v>38</v>
      </c>
      <c r="C43" s="37"/>
      <c r="D43" s="299">
        <v>104.78724085787019</v>
      </c>
      <c r="E43" s="300"/>
      <c r="F43" s="293">
        <v>96.477242978972455</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101.28066163006149</v>
      </c>
      <c r="E44" s="304"/>
      <c r="F44" s="301">
        <v>97.180873165064668</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99.569855695259662</v>
      </c>
      <c r="E45" s="296"/>
      <c r="F45" s="297">
        <v>97.368877347953301</v>
      </c>
      <c r="G45" s="298"/>
      <c r="H45" s="295">
        <v>96.453574338392826</v>
      </c>
      <c r="I45" s="296"/>
      <c r="J45" s="297">
        <v>94.886330234394023</v>
      </c>
      <c r="K45" s="298"/>
      <c r="L45" s="295">
        <v>103.2308614566567</v>
      </c>
      <c r="M45" s="296"/>
      <c r="N45" s="297">
        <v>102.61633799876834</v>
      </c>
      <c r="O45" s="298"/>
      <c r="P45" s="246" t="s">
        <v>96</v>
      </c>
      <c r="Q45" s="47"/>
      <c r="R45" s="43"/>
      <c r="S45" s="43"/>
      <c r="T45" s="43"/>
      <c r="U45" s="43"/>
      <c r="V45" s="54"/>
      <c r="W45" s="55"/>
      <c r="X45" s="55"/>
      <c r="Y45" s="55"/>
      <c r="Z45" s="55"/>
      <c r="AA45" s="55"/>
    </row>
    <row r="46" spans="2:30" ht="20.100000000000001" customHeight="1">
      <c r="B46" s="36" t="s">
        <v>30</v>
      </c>
      <c r="C46" s="37"/>
      <c r="D46" s="299">
        <v>105.12198653049984</v>
      </c>
      <c r="E46" s="300"/>
      <c r="F46" s="293">
        <v>96.841494586995339</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v>226</v>
      </c>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v>175</v>
      </c>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122</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121</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123</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９月まで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115.49792964259345</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107.53892784751118</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112.84149941512605</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127.05345484039536</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109.85809726735798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109.08600266588964</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96.686640141948928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102.68290374397075</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121.06737142213437</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101.78615035513793</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98.717888798469218</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109.96886739269915</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114.21178675551853</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101.3961728540251</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106.12003272167907</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85.233990891334045</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94.076271178481093</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116.81993685958317</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114.49818059359558</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109.28549179838356</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102.38693500387987</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111.24373276145802</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108.34540809100861</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102.79491992995273</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111.06328629533874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108.96257929131789</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104.93790327910099</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ECE4-8638-4EF6-B7DB-5BCE5128A4E0}">
  <dimension ref="A1:AD144"/>
  <sheetViews>
    <sheetView showGridLines="0" topLeftCell="A44" zoomScale="70" zoomScaleNormal="70" workbookViewId="0">
      <selection activeCell="D38" sqref="D38:G38"/>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17">
        <v>45902</v>
      </c>
      <c r="V1" s="317"/>
      <c r="W1" s="317"/>
      <c r="X1" s="317"/>
    </row>
    <row r="2" spans="1:30" ht="20.100000000000001" customHeight="1">
      <c r="B2" s="260" t="s">
        <v>118</v>
      </c>
      <c r="C2" s="3"/>
      <c r="U2" s="313" t="s">
        <v>2</v>
      </c>
      <c r="V2" s="313"/>
      <c r="W2" s="313"/>
      <c r="X2" s="313"/>
      <c r="Z2" s="317"/>
      <c r="AA2" s="317"/>
      <c r="AB2" s="317"/>
      <c r="AC2" s="317"/>
    </row>
    <row r="3" spans="1:30" ht="20.100000000000001" customHeight="1">
      <c r="U3" s="313" t="s">
        <v>43</v>
      </c>
      <c r="V3" s="313"/>
      <c r="W3" s="313"/>
      <c r="X3" s="313"/>
      <c r="Y3" s="259" t="s">
        <v>119</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８月度概況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1.198</v>
      </c>
      <c r="E6" s="11"/>
      <c r="F6" s="4"/>
      <c r="G6" s="4"/>
      <c r="H6" s="8" t="s">
        <v>17</v>
      </c>
      <c r="I6" s="4"/>
      <c r="J6" s="4"/>
      <c r="K6" s="4"/>
      <c r="L6" s="4"/>
      <c r="M6" s="4"/>
      <c r="N6" s="4"/>
      <c r="O6" s="4"/>
      <c r="P6" s="4"/>
      <c r="U6" s="313" t="s">
        <v>61</v>
      </c>
      <c r="V6" s="313"/>
      <c r="W6" s="313"/>
      <c r="X6" s="313"/>
    </row>
    <row r="7" spans="1:30" ht="20.100000000000001" customHeight="1">
      <c r="B7" s="9" t="s">
        <v>42</v>
      </c>
      <c r="C7" s="9"/>
      <c r="D7" s="164">
        <v>1.1870000000000001</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８月まで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c r="J13" s="89"/>
      <c r="K13" s="89"/>
      <c r="L13" s="89"/>
      <c r="M13" s="89"/>
      <c r="N13" s="89"/>
      <c r="O13" s="90"/>
      <c r="P13" s="91">
        <v>109.89127953168772</v>
      </c>
      <c r="Q13" s="92">
        <v>108.40658839756567</v>
      </c>
      <c r="R13" s="88"/>
      <c r="S13" s="93"/>
      <c r="T13" s="94"/>
      <c r="U13" s="95"/>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c r="J14" s="96"/>
      <c r="K14" s="96"/>
      <c r="L14" s="96"/>
      <c r="M14" s="96"/>
      <c r="N14" s="96"/>
      <c r="O14" s="97"/>
      <c r="P14" s="98">
        <v>109.24563839630636</v>
      </c>
      <c r="Q14" s="99">
        <v>107.30154776181047</v>
      </c>
      <c r="R14" s="100"/>
      <c r="S14" s="100"/>
      <c r="T14" s="101"/>
      <c r="U14" s="102"/>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c r="J15" s="103"/>
      <c r="K15" s="103"/>
      <c r="L15" s="103"/>
      <c r="M15" s="103"/>
      <c r="N15" s="103"/>
      <c r="O15" s="104"/>
      <c r="P15" s="190">
        <v>109.29988867027636</v>
      </c>
      <c r="Q15" s="105">
        <v>107.47571209178084</v>
      </c>
      <c r="R15" s="106"/>
      <c r="S15" s="106"/>
      <c r="T15" s="107"/>
      <c r="U15" s="108"/>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c r="J16" s="110"/>
      <c r="K16" s="110"/>
      <c r="L16" s="110"/>
      <c r="M16" s="110"/>
      <c r="N16" s="110"/>
      <c r="O16" s="111"/>
      <c r="P16" s="112">
        <v>110.52802707543734</v>
      </c>
      <c r="Q16" s="113">
        <v>109.32789851487732</v>
      </c>
      <c r="R16" s="114"/>
      <c r="S16" s="114"/>
      <c r="T16" s="115"/>
      <c r="U16" s="116"/>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c r="J17" s="96"/>
      <c r="K17" s="96"/>
      <c r="L17" s="96"/>
      <c r="M17" s="96"/>
      <c r="N17" s="96"/>
      <c r="O17" s="97"/>
      <c r="P17" s="98">
        <v>106.74669283555991</v>
      </c>
      <c r="Q17" s="99">
        <v>103.37380018961836</v>
      </c>
      <c r="R17" s="100"/>
      <c r="S17" s="100"/>
      <c r="T17" s="101"/>
      <c r="U17" s="102"/>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c r="J18" s="89"/>
      <c r="K18" s="89"/>
      <c r="L18" s="89"/>
      <c r="M18" s="89"/>
      <c r="N18" s="89"/>
      <c r="O18" s="90"/>
      <c r="P18" s="91">
        <v>105.98175234724528</v>
      </c>
      <c r="Q18" s="92">
        <v>104.34947999716684</v>
      </c>
      <c r="R18" s="88"/>
      <c r="S18" s="88"/>
      <c r="T18" s="94"/>
      <c r="U18" s="95"/>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c r="J19" s="110"/>
      <c r="K19" s="110"/>
      <c r="L19" s="110"/>
      <c r="M19" s="110"/>
      <c r="N19" s="110"/>
      <c r="O19" s="111"/>
      <c r="P19" s="112">
        <v>106.14364102286112</v>
      </c>
      <c r="Q19" s="113">
        <v>105.3889731274197</v>
      </c>
      <c r="R19" s="114"/>
      <c r="S19" s="114"/>
      <c r="T19" s="115"/>
      <c r="U19" s="116"/>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c r="J20" s="96"/>
      <c r="K20" s="96"/>
      <c r="L20" s="96"/>
      <c r="M20" s="96"/>
      <c r="N20" s="96"/>
      <c r="O20" s="97"/>
      <c r="P20" s="98">
        <v>105.66450558906149</v>
      </c>
      <c r="Q20" s="99">
        <v>102.13143652116494</v>
      </c>
      <c r="R20" s="100"/>
      <c r="S20" s="100"/>
      <c r="T20" s="101"/>
      <c r="U20" s="102"/>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c r="J21" s="117"/>
      <c r="K21" s="117"/>
      <c r="L21" s="117"/>
      <c r="M21" s="117"/>
      <c r="N21" s="117"/>
      <c r="O21" s="119"/>
      <c r="P21" s="194">
        <v>113.95485828313684</v>
      </c>
      <c r="Q21" s="120">
        <v>112.48784449896682</v>
      </c>
      <c r="R21" s="121"/>
      <c r="S21" s="121"/>
      <c r="T21" s="122"/>
      <c r="U21" s="123"/>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c r="J23" s="89"/>
      <c r="K23" s="89"/>
      <c r="L23" s="89"/>
      <c r="M23" s="89"/>
      <c r="N23" s="89"/>
      <c r="O23" s="90"/>
      <c r="P23" s="187">
        <v>109.20055779773389</v>
      </c>
      <c r="Q23" s="92">
        <v>107.07708948694446</v>
      </c>
      <c r="R23" s="88"/>
      <c r="S23" s="88"/>
      <c r="T23" s="94"/>
      <c r="U23" s="95"/>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c r="J24" s="110"/>
      <c r="K24" s="110"/>
      <c r="L24" s="110"/>
      <c r="M24" s="110"/>
      <c r="N24" s="110"/>
      <c r="O24" s="111"/>
      <c r="P24" s="191">
        <v>109.31539666935539</v>
      </c>
      <c r="Q24" s="113">
        <v>107.49597154782285</v>
      </c>
      <c r="R24" s="114"/>
      <c r="S24" s="114"/>
      <c r="T24" s="115"/>
      <c r="U24" s="116"/>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c r="J25" s="96"/>
      <c r="K25" s="96"/>
      <c r="L25" s="96"/>
      <c r="M25" s="96"/>
      <c r="N25" s="96"/>
      <c r="O25" s="97"/>
      <c r="P25" s="188">
        <v>109.0001328940193</v>
      </c>
      <c r="Q25" s="126">
        <v>106.31471517566278</v>
      </c>
      <c r="R25" s="127"/>
      <c r="S25" s="127"/>
      <c r="T25" s="128"/>
      <c r="U25" s="102"/>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c r="J26" s="89"/>
      <c r="K26" s="89"/>
      <c r="L26" s="89"/>
      <c r="M26" s="89"/>
      <c r="N26" s="89"/>
      <c r="O26" s="90"/>
      <c r="P26" s="192">
        <v>104.27371318813144</v>
      </c>
      <c r="Q26" s="92">
        <v>102.08675367887581</v>
      </c>
      <c r="R26" s="88"/>
      <c r="S26" s="88"/>
      <c r="T26" s="94"/>
      <c r="U26" s="95"/>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c r="J27" s="129"/>
      <c r="K27" s="129"/>
      <c r="L27" s="129"/>
      <c r="M27" s="129"/>
      <c r="N27" s="129"/>
      <c r="O27" s="130"/>
      <c r="P27" s="191">
        <v>101.90705211282445</v>
      </c>
      <c r="Q27" s="131">
        <v>100.20042256763682</v>
      </c>
      <c r="R27" s="132"/>
      <c r="S27" s="132"/>
      <c r="T27" s="133"/>
      <c r="U27" s="134"/>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c r="J28" s="96"/>
      <c r="K28" s="96"/>
      <c r="L28" s="96"/>
      <c r="M28" s="96"/>
      <c r="N28" s="96"/>
      <c r="O28" s="97"/>
      <c r="P28" s="188">
        <v>108.16784938277719</v>
      </c>
      <c r="Q28" s="99">
        <v>105.4080426798472</v>
      </c>
      <c r="R28" s="100"/>
      <c r="S28" s="100"/>
      <c r="T28" s="101"/>
      <c r="U28" s="102"/>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c r="J30" s="89"/>
      <c r="K30" s="89"/>
      <c r="L30" s="89"/>
      <c r="M30" s="89"/>
      <c r="N30" s="89"/>
      <c r="O30" s="90"/>
      <c r="P30" s="187">
        <v>100.36869838719831</v>
      </c>
      <c r="Q30" s="92">
        <v>100.76489536556539</v>
      </c>
      <c r="R30" s="93"/>
      <c r="S30" s="93"/>
      <c r="T30" s="137"/>
      <c r="U30" s="138"/>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c r="J31" s="110"/>
      <c r="K31" s="110"/>
      <c r="L31" s="110"/>
      <c r="M31" s="110"/>
      <c r="N31" s="110"/>
      <c r="O31" s="111"/>
      <c r="P31" s="191">
        <v>101.10929516154965</v>
      </c>
      <c r="Q31" s="113">
        <v>101.70418197135834</v>
      </c>
      <c r="R31" s="141"/>
      <c r="S31" s="141"/>
      <c r="T31" s="142"/>
      <c r="U31" s="143"/>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c r="J32" s="96"/>
      <c r="K32" s="96"/>
      <c r="L32" s="96"/>
      <c r="M32" s="96"/>
      <c r="N32" s="96"/>
      <c r="O32" s="97"/>
      <c r="P32" s="188">
        <v>98.302092808958776</v>
      </c>
      <c r="Q32" s="99">
        <v>97.656156125098548</v>
      </c>
      <c r="R32" s="146"/>
      <c r="S32" s="146"/>
      <c r="T32" s="147"/>
      <c r="U32" s="148"/>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c r="J33" s="150"/>
      <c r="K33" s="150"/>
      <c r="L33" s="150"/>
      <c r="M33" s="150"/>
      <c r="N33" s="150"/>
      <c r="O33" s="151"/>
      <c r="P33" s="192">
        <v>101.60076364475779</v>
      </c>
      <c r="Q33" s="152">
        <v>102.33048581528621</v>
      </c>
      <c r="R33" s="153"/>
      <c r="S33" s="153"/>
      <c r="T33" s="94"/>
      <c r="U33" s="154"/>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c r="J34" s="110"/>
      <c r="K34" s="110"/>
      <c r="L34" s="110"/>
      <c r="M34" s="110"/>
      <c r="N34" s="110"/>
      <c r="O34" s="111"/>
      <c r="P34" s="191">
        <v>104.1573069009456</v>
      </c>
      <c r="Q34" s="113">
        <v>105.17817233383478</v>
      </c>
      <c r="R34" s="114"/>
      <c r="S34" s="114"/>
      <c r="T34" s="115"/>
      <c r="U34" s="116"/>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c r="J35" s="96"/>
      <c r="K35" s="96"/>
      <c r="L35" s="96"/>
      <c r="M35" s="96"/>
      <c r="N35" s="96"/>
      <c r="O35" s="97"/>
      <c r="P35" s="188">
        <v>97.479899421854327</v>
      </c>
      <c r="Q35" s="99">
        <v>96.710229396654114</v>
      </c>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121.66618641743257</v>
      </c>
      <c r="E40" s="304"/>
      <c r="F40" s="301">
        <v>126.75407032642021</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120.93094514492869</v>
      </c>
      <c r="E41" s="296"/>
      <c r="F41" s="297">
        <v>127.61720384655193</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121.62393558767606</v>
      </c>
      <c r="E42" s="296"/>
      <c r="F42" s="297">
        <v>127.58319676110668</v>
      </c>
      <c r="G42" s="298"/>
      <c r="H42" s="295">
        <v>122.55822593456148</v>
      </c>
      <c r="I42" s="296"/>
      <c r="J42" s="297">
        <v>131.91392654927017</v>
      </c>
      <c r="K42" s="298"/>
      <c r="L42" s="295">
        <v>99.237676345458624</v>
      </c>
      <c r="M42" s="296"/>
      <c r="N42" s="297">
        <v>96.717003351010135</v>
      </c>
      <c r="O42" s="298"/>
      <c r="P42" s="246" t="s">
        <v>93</v>
      </c>
      <c r="Q42" s="47"/>
      <c r="R42" s="43"/>
      <c r="S42" s="43"/>
      <c r="T42" s="43"/>
      <c r="U42" s="43"/>
      <c r="V42" s="47"/>
    </row>
    <row r="43" spans="2:30" ht="20.100000000000001" customHeight="1">
      <c r="B43" s="36" t="s">
        <v>38</v>
      </c>
      <c r="C43" s="37"/>
      <c r="D43" s="299">
        <v>119.53985972014902</v>
      </c>
      <c r="E43" s="300"/>
      <c r="F43" s="293">
        <v>127.68051567983821</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116.8536379133804</v>
      </c>
      <c r="E44" s="304"/>
      <c r="F44" s="301">
        <v>122.35544033071319</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116.31642540530743</v>
      </c>
      <c r="E45" s="296"/>
      <c r="F45" s="297">
        <v>118.86074327164413</v>
      </c>
      <c r="G45" s="298"/>
      <c r="H45" s="295">
        <v>116.34094824789682</v>
      </c>
      <c r="I45" s="296"/>
      <c r="J45" s="297">
        <v>119.03384793795753</v>
      </c>
      <c r="K45" s="298"/>
      <c r="L45" s="295">
        <v>99.978921572362339</v>
      </c>
      <c r="M45" s="296"/>
      <c r="N45" s="297">
        <v>99.854575257952135</v>
      </c>
      <c r="O45" s="298"/>
      <c r="P45" s="246" t="s">
        <v>96</v>
      </c>
      <c r="Q45" s="47"/>
      <c r="R45" s="43"/>
      <c r="S45" s="43"/>
      <c r="T45" s="43"/>
      <c r="U45" s="43"/>
      <c r="V45" s="54"/>
      <c r="W45" s="55"/>
      <c r="X45" s="55"/>
      <c r="Y45" s="55"/>
      <c r="Z45" s="55"/>
      <c r="AA45" s="55"/>
    </row>
    <row r="46" spans="2:30" ht="20.100000000000001" customHeight="1">
      <c r="B46" s="36" t="s">
        <v>30</v>
      </c>
      <c r="C46" s="37"/>
      <c r="D46" s="299">
        <v>117.80748530210307</v>
      </c>
      <c r="E46" s="300"/>
      <c r="F46" s="293">
        <v>128.26421651746631</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110</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121</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120</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８月まで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115.997646662794</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108.77898556506909</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113.13105975287836</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128.54516726062283</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111.42763294668188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108.47693847058952</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95.760004134624438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103.15921331410979</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123.4959977138945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101.93822474576176</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98.92024667062968</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110.42341147522363</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113.82423826948525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102.25327704135248</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105.37093070538425</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85.655575812822846</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93.022765231914818</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119.73713944308307</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115.10800483700709</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110.16665107867209</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102.0362440333006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112.93303536658421</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108.97218766066459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102.94768940960539</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110.22069454696199</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109.98677796671213</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104.16692781280486</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4EB16-42E5-4B71-9AF3-929CF89819B1}">
  <dimension ref="A1:AD144"/>
  <sheetViews>
    <sheetView showGridLines="0" topLeftCell="A63"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17">
        <v>45873</v>
      </c>
      <c r="V1" s="317"/>
      <c r="W1" s="317"/>
      <c r="X1" s="317"/>
    </row>
    <row r="2" spans="1:30" ht="20.100000000000001" customHeight="1">
      <c r="B2" s="260" t="s">
        <v>114</v>
      </c>
      <c r="C2" s="3"/>
      <c r="U2" s="313" t="s">
        <v>2</v>
      </c>
      <c r="V2" s="313"/>
      <c r="W2" s="313"/>
      <c r="X2" s="313"/>
      <c r="Z2" s="317"/>
      <c r="AA2" s="317"/>
      <c r="AB2" s="317"/>
      <c r="AC2" s="317"/>
    </row>
    <row r="3" spans="1:30" ht="20.100000000000001" customHeight="1">
      <c r="U3" s="313" t="s">
        <v>43</v>
      </c>
      <c r="V3" s="313"/>
      <c r="W3" s="313"/>
      <c r="X3" s="313"/>
      <c r="Y3" s="259" t="s">
        <v>112</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７月度概況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1.07</v>
      </c>
      <c r="E6" s="11"/>
      <c r="F6" s="4"/>
      <c r="G6" s="4"/>
      <c r="H6" s="8" t="s">
        <v>17</v>
      </c>
      <c r="I6" s="4"/>
      <c r="J6" s="4"/>
      <c r="K6" s="4"/>
      <c r="L6" s="4"/>
      <c r="M6" s="4"/>
      <c r="N6" s="4"/>
      <c r="O6" s="4"/>
      <c r="P6" s="4"/>
      <c r="U6" s="313" t="s">
        <v>61</v>
      </c>
      <c r="V6" s="313"/>
      <c r="W6" s="313"/>
      <c r="X6" s="313"/>
    </row>
    <row r="7" spans="1:30" ht="20.100000000000001" customHeight="1">
      <c r="B7" s="9" t="s">
        <v>42</v>
      </c>
      <c r="C7" s="9"/>
      <c r="D7" s="164">
        <v>1.0249999999999999</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７月まで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c r="I13" s="88"/>
      <c r="J13" s="89"/>
      <c r="K13" s="89"/>
      <c r="L13" s="89"/>
      <c r="M13" s="89"/>
      <c r="N13" s="89"/>
      <c r="O13" s="90"/>
      <c r="P13" s="91">
        <v>108.04501390661639</v>
      </c>
      <c r="Q13" s="92">
        <v>108.40658839756567</v>
      </c>
      <c r="R13" s="88"/>
      <c r="S13" s="93"/>
      <c r="T13" s="94"/>
      <c r="U13" s="95"/>
      <c r="V13" s="94"/>
      <c r="W13" s="91"/>
    </row>
    <row r="14" spans="1:30" ht="20.100000000000001" customHeight="1">
      <c r="B14" s="31" t="s">
        <v>33</v>
      </c>
      <c r="C14" s="87"/>
      <c r="D14" s="188">
        <v>102.51186392408232</v>
      </c>
      <c r="E14" s="96">
        <v>110.72966338742869</v>
      </c>
      <c r="F14" s="96">
        <v>108.57802723474938</v>
      </c>
      <c r="G14" s="96">
        <v>105.39521183632259</v>
      </c>
      <c r="H14" s="96"/>
      <c r="I14" s="96"/>
      <c r="J14" s="96"/>
      <c r="K14" s="96"/>
      <c r="L14" s="96"/>
      <c r="M14" s="96"/>
      <c r="N14" s="96"/>
      <c r="O14" s="97"/>
      <c r="P14" s="98">
        <v>106.79428238692475</v>
      </c>
      <c r="Q14" s="99">
        <v>107.30154776181047</v>
      </c>
      <c r="R14" s="100"/>
      <c r="S14" s="100"/>
      <c r="T14" s="101"/>
      <c r="U14" s="102"/>
      <c r="V14" s="101"/>
      <c r="W14" s="98"/>
    </row>
    <row r="15" spans="1:30" ht="20.100000000000001" customHeight="1">
      <c r="B15" s="32" t="s">
        <v>35</v>
      </c>
      <c r="C15" s="33"/>
      <c r="D15" s="189">
        <v>102.4023184216196</v>
      </c>
      <c r="E15" s="103">
        <v>110.69347207633116</v>
      </c>
      <c r="F15" s="103">
        <v>109.23732015911531</v>
      </c>
      <c r="G15" s="103">
        <v>105.31816121712797</v>
      </c>
      <c r="H15" s="103"/>
      <c r="I15" s="103"/>
      <c r="J15" s="103"/>
      <c r="K15" s="103"/>
      <c r="L15" s="103"/>
      <c r="M15" s="103"/>
      <c r="N15" s="103"/>
      <c r="O15" s="104"/>
      <c r="P15" s="190">
        <v>106.90031613153594</v>
      </c>
      <c r="Q15" s="105">
        <v>107.47571209178084</v>
      </c>
      <c r="R15" s="106"/>
      <c r="S15" s="106"/>
      <c r="T15" s="107"/>
      <c r="U15" s="108"/>
      <c r="V15" s="107"/>
      <c r="W15" s="109"/>
    </row>
    <row r="16" spans="1:30" ht="20.100000000000001" customHeight="1">
      <c r="B16" s="34" t="s">
        <v>36</v>
      </c>
      <c r="C16" s="35"/>
      <c r="D16" s="191">
        <v>105.22994051185248</v>
      </c>
      <c r="E16" s="110">
        <v>112.96247609272766</v>
      </c>
      <c r="F16" s="110">
        <v>109.80443272011327</v>
      </c>
      <c r="G16" s="110">
        <v>105.37137117878403</v>
      </c>
      <c r="H16" s="110"/>
      <c r="I16" s="110"/>
      <c r="J16" s="110"/>
      <c r="K16" s="110"/>
      <c r="L16" s="110"/>
      <c r="M16" s="110"/>
      <c r="N16" s="110"/>
      <c r="O16" s="111"/>
      <c r="P16" s="112">
        <v>108.32152378983749</v>
      </c>
      <c r="Q16" s="113">
        <v>109.32789851487732</v>
      </c>
      <c r="R16" s="114"/>
      <c r="S16" s="114"/>
      <c r="T16" s="115"/>
      <c r="U16" s="116"/>
      <c r="V16" s="115"/>
      <c r="W16" s="112"/>
    </row>
    <row r="17" spans="2:24" ht="20.100000000000001" customHeight="1">
      <c r="B17" s="36" t="s">
        <v>38</v>
      </c>
      <c r="C17" s="37"/>
      <c r="D17" s="188">
        <v>95.836956805801378</v>
      </c>
      <c r="E17" s="96">
        <v>105.71840599053486</v>
      </c>
      <c r="F17" s="96">
        <v>108.02514094253692</v>
      </c>
      <c r="G17" s="96">
        <v>105.22097507277503</v>
      </c>
      <c r="H17" s="96"/>
      <c r="I17" s="96"/>
      <c r="J17" s="96"/>
      <c r="K17" s="96"/>
      <c r="L17" s="96"/>
      <c r="M17" s="96"/>
      <c r="N17" s="96"/>
      <c r="O17" s="97"/>
      <c r="P17" s="98">
        <v>103.91428021290265</v>
      </c>
      <c r="Q17" s="99">
        <v>103.37380018961836</v>
      </c>
      <c r="R17" s="100"/>
      <c r="S17" s="100"/>
      <c r="T17" s="101"/>
      <c r="U17" s="102"/>
      <c r="V17" s="101"/>
      <c r="W17" s="98"/>
    </row>
    <row r="18" spans="2:24" ht="20.100000000000001" customHeight="1">
      <c r="B18" s="79" t="s">
        <v>28</v>
      </c>
      <c r="C18" s="80"/>
      <c r="D18" s="192">
        <v>99.625273954445873</v>
      </c>
      <c r="E18" s="89">
        <v>107.01693967708512</v>
      </c>
      <c r="F18" s="89">
        <v>106.36883587947872</v>
      </c>
      <c r="G18" s="89">
        <v>102.49939231151188</v>
      </c>
      <c r="H18" s="89"/>
      <c r="I18" s="89"/>
      <c r="J18" s="89"/>
      <c r="K18" s="89"/>
      <c r="L18" s="89"/>
      <c r="M18" s="89"/>
      <c r="N18" s="89"/>
      <c r="O18" s="90"/>
      <c r="P18" s="91">
        <v>103.8671999700405</v>
      </c>
      <c r="Q18" s="92">
        <v>104.34947999716684</v>
      </c>
      <c r="R18" s="88"/>
      <c r="S18" s="88"/>
      <c r="T18" s="94"/>
      <c r="U18" s="95"/>
      <c r="V18" s="94"/>
      <c r="W18" s="91"/>
    </row>
    <row r="19" spans="2:24" ht="20.100000000000001" customHeight="1">
      <c r="B19" s="34" t="s">
        <v>29</v>
      </c>
      <c r="C19" s="35"/>
      <c r="D19" s="191">
        <v>101.84053791960245</v>
      </c>
      <c r="E19" s="110">
        <v>108.3159294484432</v>
      </c>
      <c r="F19" s="110">
        <v>106.06391484053523</v>
      </c>
      <c r="G19" s="110">
        <v>101.33729090392656</v>
      </c>
      <c r="H19" s="110"/>
      <c r="I19" s="110"/>
      <c r="J19" s="110"/>
      <c r="K19" s="110"/>
      <c r="L19" s="110"/>
      <c r="M19" s="110"/>
      <c r="N19" s="110"/>
      <c r="O19" s="111"/>
      <c r="P19" s="112">
        <v>104.39756132084159</v>
      </c>
      <c r="Q19" s="113">
        <v>105.3889731274197</v>
      </c>
      <c r="R19" s="114"/>
      <c r="S19" s="114"/>
      <c r="T19" s="115"/>
      <c r="U19" s="116"/>
      <c r="V19" s="115"/>
      <c r="W19" s="112"/>
    </row>
    <row r="20" spans="2:24" ht="20.100000000000001" customHeight="1">
      <c r="B20" s="36" t="s">
        <v>30</v>
      </c>
      <c r="C20" s="37"/>
      <c r="D20" s="188">
        <v>94.592696244039814</v>
      </c>
      <c r="E20" s="96">
        <v>104.25549094126232</v>
      </c>
      <c r="F20" s="96">
        <v>106.98324319203283</v>
      </c>
      <c r="G20" s="96">
        <v>104.44124256272123</v>
      </c>
      <c r="H20" s="96"/>
      <c r="I20" s="96"/>
      <c r="J20" s="96"/>
      <c r="K20" s="96"/>
      <c r="L20" s="96"/>
      <c r="M20" s="96"/>
      <c r="N20" s="96"/>
      <c r="O20" s="97"/>
      <c r="P20" s="98">
        <v>102.80735373649432</v>
      </c>
      <c r="Q20" s="99">
        <v>102.13143652116494</v>
      </c>
      <c r="R20" s="100"/>
      <c r="S20" s="100"/>
      <c r="T20" s="101"/>
      <c r="U20" s="102"/>
      <c r="V20" s="101"/>
      <c r="W20" s="98"/>
    </row>
    <row r="21" spans="2:24" ht="20.100000000000001" customHeight="1">
      <c r="B21" s="38" t="s">
        <v>31</v>
      </c>
      <c r="C21" s="39"/>
      <c r="D21" s="193">
        <v>112.37364674994437</v>
      </c>
      <c r="E21" s="117">
        <v>116.40946719362127</v>
      </c>
      <c r="F21" s="118">
        <v>108.48193040826091</v>
      </c>
      <c r="G21" s="117">
        <v>113.80304929808069</v>
      </c>
      <c r="H21" s="117"/>
      <c r="I21" s="117"/>
      <c r="J21" s="117"/>
      <c r="K21" s="117"/>
      <c r="L21" s="117"/>
      <c r="M21" s="117"/>
      <c r="N21" s="117"/>
      <c r="O21" s="119"/>
      <c r="P21" s="194">
        <v>112.78365671894773</v>
      </c>
      <c r="Q21" s="120">
        <v>112.48784449896682</v>
      </c>
      <c r="R21" s="121"/>
      <c r="S21" s="121"/>
      <c r="T21" s="122"/>
      <c r="U21" s="123"/>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c r="I23" s="88"/>
      <c r="J23" s="89"/>
      <c r="K23" s="89"/>
      <c r="L23" s="89"/>
      <c r="M23" s="89"/>
      <c r="N23" s="89"/>
      <c r="O23" s="90"/>
      <c r="P23" s="187">
        <v>105.79907366184378</v>
      </c>
      <c r="Q23" s="92">
        <v>107.07708948694446</v>
      </c>
      <c r="R23" s="88"/>
      <c r="S23" s="88"/>
      <c r="T23" s="94"/>
      <c r="U23" s="95"/>
      <c r="V23" s="155"/>
      <c r="W23" s="91"/>
    </row>
    <row r="24" spans="2:24" ht="20.100000000000001" customHeight="1">
      <c r="B24" s="34" t="s">
        <v>36</v>
      </c>
      <c r="C24" s="35"/>
      <c r="D24" s="191">
        <v>104.85749888537035</v>
      </c>
      <c r="E24" s="110">
        <v>110.11991317358959</v>
      </c>
      <c r="F24" s="110">
        <v>107.30668550297086</v>
      </c>
      <c r="G24" s="110">
        <v>101.97556093085329</v>
      </c>
      <c r="H24" s="110"/>
      <c r="I24" s="110"/>
      <c r="J24" s="110"/>
      <c r="K24" s="110"/>
      <c r="L24" s="110"/>
      <c r="M24" s="110"/>
      <c r="N24" s="110"/>
      <c r="O24" s="111"/>
      <c r="P24" s="191">
        <v>105.83527587426889</v>
      </c>
      <c r="Q24" s="113">
        <v>107.49597154782285</v>
      </c>
      <c r="R24" s="114"/>
      <c r="S24" s="114"/>
      <c r="T24" s="115"/>
      <c r="U24" s="116"/>
      <c r="V24" s="115"/>
      <c r="W24" s="112"/>
    </row>
    <row r="25" spans="2:24" ht="20.100000000000001" customHeight="1">
      <c r="B25" s="36" t="s">
        <v>38</v>
      </c>
      <c r="C25" s="37"/>
      <c r="D25" s="188">
        <v>100.48521453832716</v>
      </c>
      <c r="E25" s="96">
        <v>107.78146251565748</v>
      </c>
      <c r="F25" s="96">
        <v>109.96227043222548</v>
      </c>
      <c r="G25" s="96">
        <v>104.52621462457058</v>
      </c>
      <c r="H25" s="96"/>
      <c r="I25" s="96"/>
      <c r="J25" s="96"/>
      <c r="K25" s="96"/>
      <c r="L25" s="96"/>
      <c r="M25" s="96"/>
      <c r="N25" s="96"/>
      <c r="O25" s="97"/>
      <c r="P25" s="188">
        <v>105.73536214188486</v>
      </c>
      <c r="Q25" s="126">
        <v>106.31471517566278</v>
      </c>
      <c r="R25" s="127"/>
      <c r="S25" s="127"/>
      <c r="T25" s="128"/>
      <c r="U25" s="102"/>
      <c r="V25" s="128"/>
      <c r="W25" s="98"/>
    </row>
    <row r="26" spans="2:24" ht="20.100000000000001" customHeight="1">
      <c r="B26" s="77" t="s">
        <v>28</v>
      </c>
      <c r="C26" s="78"/>
      <c r="D26" s="192">
        <v>98.404705900148997</v>
      </c>
      <c r="E26" s="89">
        <v>103.79761952151587</v>
      </c>
      <c r="F26" s="89">
        <v>103.7331039314267</v>
      </c>
      <c r="G26" s="89">
        <v>99.243890100210137</v>
      </c>
      <c r="H26" s="89"/>
      <c r="I26" s="89"/>
      <c r="J26" s="89"/>
      <c r="K26" s="89"/>
      <c r="L26" s="89"/>
      <c r="M26" s="89"/>
      <c r="N26" s="89"/>
      <c r="O26" s="90"/>
      <c r="P26" s="192">
        <v>101.22610112145259</v>
      </c>
      <c r="Q26" s="92">
        <v>102.08675367887581</v>
      </c>
      <c r="R26" s="88"/>
      <c r="S26" s="88"/>
      <c r="T26" s="94"/>
      <c r="U26" s="95"/>
      <c r="V26" s="94"/>
      <c r="W26" s="91"/>
    </row>
    <row r="27" spans="2:24" ht="20.100000000000001" customHeight="1">
      <c r="B27" s="34" t="s">
        <v>29</v>
      </c>
      <c r="C27" s="35"/>
      <c r="D27" s="196">
        <v>97.746906168920546</v>
      </c>
      <c r="E27" s="129">
        <v>102.13322148105051</v>
      </c>
      <c r="F27" s="129">
        <v>100.53795299328515</v>
      </c>
      <c r="G27" s="129">
        <v>96.165068399763669</v>
      </c>
      <c r="H27" s="129"/>
      <c r="I27" s="129"/>
      <c r="J27" s="129"/>
      <c r="K27" s="129"/>
      <c r="L27" s="129"/>
      <c r="M27" s="129"/>
      <c r="N27" s="129"/>
      <c r="O27" s="130"/>
      <c r="P27" s="191">
        <v>99.03004315606043</v>
      </c>
      <c r="Q27" s="131">
        <v>100.20042256763682</v>
      </c>
      <c r="R27" s="132"/>
      <c r="S27" s="132"/>
      <c r="T27" s="133"/>
      <c r="U27" s="134"/>
      <c r="V27" s="133"/>
      <c r="W27" s="135"/>
    </row>
    <row r="28" spans="2:24" ht="20.100000000000001" customHeight="1">
      <c r="B28" s="36" t="s">
        <v>30</v>
      </c>
      <c r="C28" s="37"/>
      <c r="D28" s="188">
        <v>99.603483792466733</v>
      </c>
      <c r="E28" s="96">
        <v>106.75108524451615</v>
      </c>
      <c r="F28" s="96">
        <v>109.14557708586786</v>
      </c>
      <c r="G28" s="96">
        <v>103.86329308998667</v>
      </c>
      <c r="H28" s="96"/>
      <c r="I28" s="96"/>
      <c r="J28" s="96"/>
      <c r="K28" s="96"/>
      <c r="L28" s="96"/>
      <c r="M28" s="96"/>
      <c r="N28" s="96"/>
      <c r="O28" s="97"/>
      <c r="P28" s="188">
        <v>104.9074698102993</v>
      </c>
      <c r="Q28" s="99">
        <v>105.4080426798472</v>
      </c>
      <c r="R28" s="100"/>
      <c r="S28" s="100"/>
      <c r="T28" s="101"/>
      <c r="U28" s="102"/>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c r="I30" s="88"/>
      <c r="J30" s="89"/>
      <c r="K30" s="89"/>
      <c r="L30" s="89"/>
      <c r="M30" s="89"/>
      <c r="N30" s="89"/>
      <c r="O30" s="90"/>
      <c r="P30" s="187">
        <v>101.36071946181838</v>
      </c>
      <c r="Q30" s="92">
        <v>100.76489536556539</v>
      </c>
      <c r="R30" s="93"/>
      <c r="S30" s="93"/>
      <c r="T30" s="137"/>
      <c r="U30" s="138"/>
      <c r="V30" s="137"/>
      <c r="W30" s="139"/>
    </row>
    <row r="31" spans="2:24" ht="20.100000000000001" customHeight="1">
      <c r="B31" s="34" t="s">
        <v>36</v>
      </c>
      <c r="C31" s="35"/>
      <c r="D31" s="191">
        <v>100.35518835604623</v>
      </c>
      <c r="E31" s="110">
        <v>102.58133414494898</v>
      </c>
      <c r="F31" s="110">
        <v>102.32767157557321</v>
      </c>
      <c r="G31" s="110">
        <v>103.33002360264862</v>
      </c>
      <c r="H31" s="110"/>
      <c r="I31" s="110"/>
      <c r="J31" s="110"/>
      <c r="K31" s="110"/>
      <c r="L31" s="110"/>
      <c r="M31" s="110"/>
      <c r="N31" s="110"/>
      <c r="O31" s="111"/>
      <c r="P31" s="191">
        <v>102.3491675105777</v>
      </c>
      <c r="Q31" s="113">
        <v>101.70418197135834</v>
      </c>
      <c r="R31" s="141"/>
      <c r="S31" s="141"/>
      <c r="T31" s="142"/>
      <c r="U31" s="143"/>
      <c r="V31" s="142"/>
      <c r="W31" s="144"/>
    </row>
    <row r="32" spans="2:24" ht="20.100000000000001" customHeight="1">
      <c r="B32" s="36" t="s">
        <v>37</v>
      </c>
      <c r="C32" s="37"/>
      <c r="D32" s="188">
        <v>96.218891353648345</v>
      </c>
      <c r="E32" s="96">
        <v>100.68502293217333</v>
      </c>
      <c r="F32" s="96">
        <v>96.384596931751688</v>
      </c>
      <c r="G32" s="96">
        <v>100.97558441136974</v>
      </c>
      <c r="H32" s="96"/>
      <c r="I32" s="96"/>
      <c r="J32" s="96"/>
      <c r="K32" s="96"/>
      <c r="L32" s="96"/>
      <c r="M32" s="96"/>
      <c r="N32" s="96"/>
      <c r="O32" s="97"/>
      <c r="P32" s="188">
        <v>98.67541232152216</v>
      </c>
      <c r="Q32" s="99">
        <v>97.656156125098548</v>
      </c>
      <c r="R32" s="146"/>
      <c r="S32" s="146"/>
      <c r="T32" s="147"/>
      <c r="U32" s="148"/>
      <c r="V32" s="147"/>
      <c r="W32" s="149"/>
    </row>
    <row r="33" spans="2:30" ht="20.100000000000001" customHeight="1">
      <c r="B33" s="77" t="s">
        <v>28</v>
      </c>
      <c r="C33" s="78"/>
      <c r="D33" s="200">
        <v>101.6419286322042</v>
      </c>
      <c r="E33" s="150">
        <v>103.84724164906025</v>
      </c>
      <c r="F33" s="150">
        <v>101.79659348618209</v>
      </c>
      <c r="G33" s="150">
        <v>103.05631082338387</v>
      </c>
      <c r="H33" s="150"/>
      <c r="I33" s="150"/>
      <c r="J33" s="150"/>
      <c r="K33" s="150"/>
      <c r="L33" s="150"/>
      <c r="M33" s="150"/>
      <c r="N33" s="150"/>
      <c r="O33" s="151"/>
      <c r="P33" s="192">
        <v>102.63940053213048</v>
      </c>
      <c r="Q33" s="152">
        <v>102.33048581528621</v>
      </c>
      <c r="R33" s="153"/>
      <c r="S33" s="153"/>
      <c r="T33" s="94"/>
      <c r="U33" s="154"/>
      <c r="V33" s="155"/>
      <c r="W33" s="91"/>
    </row>
    <row r="34" spans="2:30" ht="20.100000000000001" customHeight="1">
      <c r="B34" s="34" t="s">
        <v>29</v>
      </c>
      <c r="C34" s="35"/>
      <c r="D34" s="191">
        <v>104.18799112025863</v>
      </c>
      <c r="E34" s="110">
        <v>106.05357187185152</v>
      </c>
      <c r="F34" s="110">
        <v>105.49639383210751</v>
      </c>
      <c r="G34" s="110">
        <v>105.37848367419826</v>
      </c>
      <c r="H34" s="110"/>
      <c r="I34" s="110"/>
      <c r="J34" s="110"/>
      <c r="K34" s="110"/>
      <c r="L34" s="110"/>
      <c r="M34" s="110"/>
      <c r="N34" s="110"/>
      <c r="O34" s="111"/>
      <c r="P34" s="191">
        <v>105.42009070552713</v>
      </c>
      <c r="Q34" s="113">
        <v>105.17817233383478</v>
      </c>
      <c r="R34" s="114"/>
      <c r="S34" s="114"/>
      <c r="T34" s="115"/>
      <c r="U34" s="116"/>
      <c r="V34" s="115"/>
      <c r="W34" s="112"/>
    </row>
    <row r="35" spans="2:30" ht="20.100000000000001" customHeight="1">
      <c r="B35" s="36" t="s">
        <v>30</v>
      </c>
      <c r="C35" s="37"/>
      <c r="D35" s="188">
        <v>95.157573673839238</v>
      </c>
      <c r="E35" s="96">
        <v>99.599631463714829</v>
      </c>
      <c r="F35" s="96">
        <v>95.657246634213948</v>
      </c>
      <c r="G35" s="96">
        <v>100.36903312644951</v>
      </c>
      <c r="H35" s="96"/>
      <c r="I35" s="96"/>
      <c r="J35" s="96"/>
      <c r="K35" s="96"/>
      <c r="L35" s="96"/>
      <c r="M35" s="96"/>
      <c r="N35" s="96"/>
      <c r="O35" s="97"/>
      <c r="P35" s="188">
        <v>97.825097282864476</v>
      </c>
      <c r="Q35" s="99">
        <v>96.710229396654114</v>
      </c>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103.09206446471177</v>
      </c>
      <c r="E40" s="304"/>
      <c r="F40" s="301">
        <v>109.75138590118729</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103.01170948353486</v>
      </c>
      <c r="E41" s="296"/>
      <c r="F41" s="297">
        <v>109.62377848049665</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103.18435538204935</v>
      </c>
      <c r="E42" s="296"/>
      <c r="F42" s="297">
        <v>109.54953266506062</v>
      </c>
      <c r="G42" s="298"/>
      <c r="H42" s="295">
        <v>97.980153308736305</v>
      </c>
      <c r="I42" s="296"/>
      <c r="J42" s="297">
        <v>106.13052244710445</v>
      </c>
      <c r="K42" s="298"/>
      <c r="L42" s="295">
        <v>105.31148594645954</v>
      </c>
      <c r="M42" s="296"/>
      <c r="N42" s="297">
        <v>103.22151454560134</v>
      </c>
      <c r="O42" s="298"/>
      <c r="P42" s="246" t="s">
        <v>93</v>
      </c>
      <c r="Q42" s="47"/>
      <c r="R42" s="43"/>
      <c r="S42" s="43"/>
      <c r="T42" s="43"/>
      <c r="U42" s="43"/>
      <c r="V42" s="47"/>
    </row>
    <row r="43" spans="2:30" ht="20.100000000000001" customHeight="1">
      <c r="B43" s="36" t="s">
        <v>38</v>
      </c>
      <c r="C43" s="37"/>
      <c r="D43" s="299">
        <v>102.68910744256787</v>
      </c>
      <c r="E43" s="300"/>
      <c r="F43" s="293">
        <v>109.75378836098851</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100.12420798068501</v>
      </c>
      <c r="E44" s="304"/>
      <c r="F44" s="301">
        <v>106.86823861193659</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99.439029158514586</v>
      </c>
      <c r="E45" s="296"/>
      <c r="F45" s="297">
        <v>104.88379118063821</v>
      </c>
      <c r="G45" s="298"/>
      <c r="H45" s="295">
        <v>93.89457310286565</v>
      </c>
      <c r="I45" s="296"/>
      <c r="J45" s="297">
        <v>98.51299568736394</v>
      </c>
      <c r="K45" s="298"/>
      <c r="L45" s="295">
        <v>105.90498031188102</v>
      </c>
      <c r="M45" s="296"/>
      <c r="N45" s="297">
        <v>106.46695945933098</v>
      </c>
      <c r="O45" s="298"/>
      <c r="P45" s="246" t="s">
        <v>96</v>
      </c>
      <c r="Q45" s="47"/>
      <c r="R45" s="43"/>
      <c r="S45" s="43"/>
      <c r="T45" s="43"/>
      <c r="U45" s="43"/>
      <c r="V45" s="54"/>
      <c r="W45" s="55"/>
      <c r="X45" s="55"/>
      <c r="Y45" s="55"/>
      <c r="Z45" s="55"/>
      <c r="AA45" s="55"/>
    </row>
    <row r="46" spans="2:30" ht="20.100000000000001" customHeight="1">
      <c r="B46" s="36" t="s">
        <v>30</v>
      </c>
      <c r="C46" s="37"/>
      <c r="D46" s="299">
        <v>101.28604543563675</v>
      </c>
      <c r="E46" s="300"/>
      <c r="F46" s="293">
        <v>110.09640176503697</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113</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７月まで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115.67314451527022</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110.08597240168892</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113.27281185937119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127.83076753056631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111.84926847478323</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108.58565860772975</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95.195408149595409</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106.12730096225629</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123.9459100560305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102.08381319044291</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101.20811740518303</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110.67129246083796</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112.66055469750373</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103.54210579436463</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105.68491367045836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86.61045999348211</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96.84259629116896</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120.0245165566616</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114.81004554574233</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108.92505851714999</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101.96811584727516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113.46541642174135</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108.02298023271486</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102.74471051404399</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108.84542090980342</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109.03159720464579</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104.47880476541549</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1EE0-BE90-4105-A99A-04494CEAEA36}">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17">
        <v>45840</v>
      </c>
      <c r="V1" s="317"/>
      <c r="W1" s="317"/>
      <c r="X1" s="317"/>
    </row>
    <row r="2" spans="1:30" ht="20.100000000000001" customHeight="1">
      <c r="B2" s="260" t="s">
        <v>117</v>
      </c>
      <c r="C2" s="3"/>
      <c r="U2" s="313" t="s">
        <v>2</v>
      </c>
      <c r="V2" s="313"/>
      <c r="W2" s="313"/>
      <c r="X2" s="313"/>
      <c r="Z2" s="317"/>
      <c r="AA2" s="317"/>
      <c r="AB2" s="317"/>
      <c r="AC2" s="317"/>
    </row>
    <row r="3" spans="1:30" ht="20.100000000000001" customHeight="1">
      <c r="U3" s="313" t="s">
        <v>43</v>
      </c>
      <c r="V3" s="313"/>
      <c r="W3" s="313"/>
      <c r="X3" s="313"/>
      <c r="Y3" s="259" t="s">
        <v>111</v>
      </c>
    </row>
    <row r="4" spans="1:30" ht="20.100000000000001" customHeight="1">
      <c r="B4" s="4"/>
      <c r="C4" s="4"/>
      <c r="D4" s="3"/>
      <c r="E4" s="4"/>
      <c r="F4" s="4"/>
      <c r="G4" s="4"/>
      <c r="H4" s="4"/>
      <c r="I4" s="4"/>
      <c r="J4" s="4"/>
      <c r="K4" s="4"/>
      <c r="L4" s="4"/>
      <c r="M4" s="4"/>
      <c r="N4" s="4"/>
      <c r="O4" s="4"/>
      <c r="P4" s="4"/>
      <c r="U4" s="313" t="s">
        <v>60</v>
      </c>
      <c r="V4" s="313"/>
      <c r="W4" s="313"/>
      <c r="X4" s="313"/>
      <c r="AA4" s="317"/>
      <c r="AB4" s="317"/>
      <c r="AC4" s="317"/>
      <c r="AD4" s="317"/>
    </row>
    <row r="5" spans="1:30" ht="20.100000000000001" customHeight="1">
      <c r="B5" s="183" t="str">
        <f>+Y3&amp;"月度概況　売上高前期比"</f>
        <v>６月度概況　売上高前期比</v>
      </c>
      <c r="C5" s="5"/>
      <c r="D5" s="6"/>
      <c r="E5" s="7"/>
      <c r="F5" s="4"/>
      <c r="G5" s="4"/>
      <c r="H5" s="8" t="s">
        <v>16</v>
      </c>
      <c r="I5" s="4"/>
      <c r="J5" s="4"/>
      <c r="K5" s="4"/>
      <c r="L5" s="4"/>
      <c r="M5" s="4"/>
      <c r="N5" s="4"/>
      <c r="O5" s="4"/>
      <c r="P5" s="4"/>
      <c r="U5" s="312" t="s">
        <v>3</v>
      </c>
      <c r="V5" s="312"/>
      <c r="W5" s="312"/>
      <c r="X5" s="312"/>
    </row>
    <row r="6" spans="1:30" ht="20.100000000000001" customHeight="1">
      <c r="B6" s="9" t="s">
        <v>1</v>
      </c>
      <c r="C6" s="9"/>
      <c r="D6" s="164">
        <v>1.0900000000000001</v>
      </c>
      <c r="E6" s="11"/>
      <c r="F6" s="4"/>
      <c r="G6" s="4"/>
      <c r="H6" s="8" t="s">
        <v>17</v>
      </c>
      <c r="I6" s="4"/>
      <c r="J6" s="4"/>
      <c r="K6" s="4"/>
      <c r="L6" s="4"/>
      <c r="M6" s="4"/>
      <c r="N6" s="4"/>
      <c r="O6" s="4"/>
      <c r="P6" s="4"/>
      <c r="U6" s="313" t="s">
        <v>61</v>
      </c>
      <c r="V6" s="313"/>
      <c r="W6" s="313"/>
      <c r="X6" s="313"/>
    </row>
    <row r="7" spans="1:30" ht="20.100000000000001" customHeight="1">
      <c r="B7" s="9" t="s">
        <v>42</v>
      </c>
      <c r="C7" s="9"/>
      <c r="D7" s="164">
        <v>1.0640000000000001</v>
      </c>
      <c r="E7" s="10"/>
      <c r="F7" s="12"/>
      <c r="G7" s="12"/>
      <c r="H7" s="8" t="s">
        <v>18</v>
      </c>
      <c r="I7" s="4"/>
      <c r="J7" s="4"/>
      <c r="K7" s="4"/>
      <c r="L7" s="4"/>
      <c r="M7" s="4"/>
      <c r="N7" s="4"/>
      <c r="O7" s="4"/>
      <c r="P7" s="4"/>
      <c r="U7" s="313" t="s">
        <v>101</v>
      </c>
      <c r="V7" s="313"/>
      <c r="W7" s="313"/>
      <c r="X7" s="313"/>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６月まで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c r="H13" s="88"/>
      <c r="I13" s="88"/>
      <c r="J13" s="89"/>
      <c r="K13" s="89"/>
      <c r="L13" s="89"/>
      <c r="M13" s="89"/>
      <c r="N13" s="89"/>
      <c r="O13" s="90"/>
      <c r="P13" s="91">
        <v>108.40658839756567</v>
      </c>
      <c r="Q13" s="92">
        <v>108.40658839756567</v>
      </c>
      <c r="R13" s="88"/>
      <c r="S13" s="93"/>
      <c r="T13" s="94"/>
      <c r="U13" s="95"/>
      <c r="V13" s="94"/>
      <c r="W13" s="91"/>
    </row>
    <row r="14" spans="1:30" ht="20.100000000000001" customHeight="1">
      <c r="B14" s="31" t="s">
        <v>33</v>
      </c>
      <c r="C14" s="87"/>
      <c r="D14" s="188">
        <v>102.51186392408232</v>
      </c>
      <c r="E14" s="96">
        <v>110.72966338742869</v>
      </c>
      <c r="F14" s="96">
        <v>108.57802723474938</v>
      </c>
      <c r="G14" s="96"/>
      <c r="H14" s="96"/>
      <c r="I14" s="96"/>
      <c r="J14" s="96"/>
      <c r="K14" s="96"/>
      <c r="L14" s="96"/>
      <c r="M14" s="96"/>
      <c r="N14" s="96"/>
      <c r="O14" s="97"/>
      <c r="P14" s="98">
        <v>107.30154776181047</v>
      </c>
      <c r="Q14" s="99">
        <v>107.30154776181047</v>
      </c>
      <c r="R14" s="100"/>
      <c r="S14" s="100"/>
      <c r="T14" s="101"/>
      <c r="U14" s="102"/>
      <c r="V14" s="101"/>
      <c r="W14" s="98"/>
    </row>
    <row r="15" spans="1:30" ht="20.100000000000001" customHeight="1">
      <c r="B15" s="32" t="s">
        <v>35</v>
      </c>
      <c r="C15" s="33"/>
      <c r="D15" s="189">
        <v>102.4023184216196</v>
      </c>
      <c r="E15" s="103">
        <v>110.69347207633116</v>
      </c>
      <c r="F15" s="103">
        <v>109.23732015911531</v>
      </c>
      <c r="G15" s="103"/>
      <c r="H15" s="103"/>
      <c r="I15" s="103"/>
      <c r="J15" s="103"/>
      <c r="K15" s="103"/>
      <c r="L15" s="103"/>
      <c r="M15" s="103"/>
      <c r="N15" s="103"/>
      <c r="O15" s="104"/>
      <c r="P15" s="190">
        <v>107.47571209178084</v>
      </c>
      <c r="Q15" s="105">
        <v>107.47571209178084</v>
      </c>
      <c r="R15" s="106"/>
      <c r="S15" s="106"/>
      <c r="T15" s="107"/>
      <c r="U15" s="108"/>
      <c r="V15" s="107"/>
      <c r="W15" s="109"/>
    </row>
    <row r="16" spans="1:30" ht="20.100000000000001" customHeight="1">
      <c r="B16" s="34" t="s">
        <v>36</v>
      </c>
      <c r="C16" s="35"/>
      <c r="D16" s="191">
        <v>105.22994051185248</v>
      </c>
      <c r="E16" s="110">
        <v>112.96247609272766</v>
      </c>
      <c r="F16" s="110">
        <v>109.80443272011327</v>
      </c>
      <c r="G16" s="110"/>
      <c r="H16" s="110"/>
      <c r="I16" s="110"/>
      <c r="J16" s="110"/>
      <c r="K16" s="110"/>
      <c r="L16" s="110"/>
      <c r="M16" s="110"/>
      <c r="N16" s="110"/>
      <c r="O16" s="111"/>
      <c r="P16" s="112">
        <v>109.32789851487732</v>
      </c>
      <c r="Q16" s="113">
        <v>109.32789851487732</v>
      </c>
      <c r="R16" s="114"/>
      <c r="S16" s="114"/>
      <c r="T16" s="115"/>
      <c r="U16" s="116"/>
      <c r="V16" s="115"/>
      <c r="W16" s="112"/>
    </row>
    <row r="17" spans="2:24" ht="20.100000000000001" customHeight="1">
      <c r="B17" s="36" t="s">
        <v>38</v>
      </c>
      <c r="C17" s="37"/>
      <c r="D17" s="188">
        <v>95.836956805801378</v>
      </c>
      <c r="E17" s="96">
        <v>105.71840599053486</v>
      </c>
      <c r="F17" s="96">
        <v>108.02514094253692</v>
      </c>
      <c r="G17" s="96"/>
      <c r="H17" s="96"/>
      <c r="I17" s="96"/>
      <c r="J17" s="96"/>
      <c r="K17" s="96"/>
      <c r="L17" s="96"/>
      <c r="M17" s="96"/>
      <c r="N17" s="96"/>
      <c r="O17" s="97"/>
      <c r="P17" s="98">
        <v>103.37380018961836</v>
      </c>
      <c r="Q17" s="99">
        <v>103.37380018961836</v>
      </c>
      <c r="R17" s="100"/>
      <c r="S17" s="100"/>
      <c r="T17" s="101"/>
      <c r="U17" s="102"/>
      <c r="V17" s="101"/>
      <c r="W17" s="98"/>
    </row>
    <row r="18" spans="2:24" ht="20.100000000000001" customHeight="1">
      <c r="B18" s="79" t="s">
        <v>28</v>
      </c>
      <c r="C18" s="80"/>
      <c r="D18" s="192">
        <v>99.625273954445873</v>
      </c>
      <c r="E18" s="89">
        <v>107.01693967708512</v>
      </c>
      <c r="F18" s="89">
        <v>106.36883587947872</v>
      </c>
      <c r="G18" s="89"/>
      <c r="H18" s="89"/>
      <c r="I18" s="89"/>
      <c r="J18" s="89"/>
      <c r="K18" s="89"/>
      <c r="L18" s="89"/>
      <c r="M18" s="89"/>
      <c r="N18" s="89"/>
      <c r="O18" s="90"/>
      <c r="P18" s="91">
        <v>104.34947999716684</v>
      </c>
      <c r="Q18" s="92">
        <v>104.34947999716684</v>
      </c>
      <c r="R18" s="88"/>
      <c r="S18" s="88"/>
      <c r="T18" s="94"/>
      <c r="U18" s="95"/>
      <c r="V18" s="94"/>
      <c r="W18" s="91"/>
    </row>
    <row r="19" spans="2:24" ht="20.100000000000001" customHeight="1">
      <c r="B19" s="34" t="s">
        <v>29</v>
      </c>
      <c r="C19" s="35"/>
      <c r="D19" s="191">
        <v>101.84053791960245</v>
      </c>
      <c r="E19" s="110">
        <v>108.3159294484432</v>
      </c>
      <c r="F19" s="110">
        <v>106.06391484053523</v>
      </c>
      <c r="G19" s="110"/>
      <c r="H19" s="110"/>
      <c r="I19" s="110"/>
      <c r="J19" s="110"/>
      <c r="K19" s="110"/>
      <c r="L19" s="110"/>
      <c r="M19" s="110"/>
      <c r="N19" s="110"/>
      <c r="O19" s="111"/>
      <c r="P19" s="112">
        <v>105.3889731274197</v>
      </c>
      <c r="Q19" s="113">
        <v>105.3889731274197</v>
      </c>
      <c r="R19" s="114"/>
      <c r="S19" s="114"/>
      <c r="T19" s="115"/>
      <c r="U19" s="116"/>
      <c r="V19" s="115"/>
      <c r="W19" s="112"/>
    </row>
    <row r="20" spans="2:24" ht="20.100000000000001" customHeight="1">
      <c r="B20" s="36" t="s">
        <v>30</v>
      </c>
      <c r="C20" s="37"/>
      <c r="D20" s="188">
        <v>94.592696244039814</v>
      </c>
      <c r="E20" s="96">
        <v>104.25549094126232</v>
      </c>
      <c r="F20" s="96">
        <v>106.98324319203283</v>
      </c>
      <c r="G20" s="96"/>
      <c r="H20" s="96"/>
      <c r="I20" s="96"/>
      <c r="J20" s="96"/>
      <c r="K20" s="96"/>
      <c r="L20" s="96"/>
      <c r="M20" s="96"/>
      <c r="N20" s="96"/>
      <c r="O20" s="97"/>
      <c r="P20" s="98">
        <v>102.13143652116494</v>
      </c>
      <c r="Q20" s="99">
        <v>102.13143652116494</v>
      </c>
      <c r="R20" s="100"/>
      <c r="S20" s="100"/>
      <c r="T20" s="101"/>
      <c r="U20" s="102"/>
      <c r="V20" s="101"/>
      <c r="W20" s="98"/>
    </row>
    <row r="21" spans="2:24" ht="20.100000000000001" customHeight="1">
      <c r="B21" s="38" t="s">
        <v>31</v>
      </c>
      <c r="C21" s="39"/>
      <c r="D21" s="193">
        <v>112.37364674994437</v>
      </c>
      <c r="E21" s="117">
        <v>116.40946719362127</v>
      </c>
      <c r="F21" s="118">
        <v>108.48193040826091</v>
      </c>
      <c r="G21" s="117"/>
      <c r="H21" s="117"/>
      <c r="I21" s="117"/>
      <c r="J21" s="117"/>
      <c r="K21" s="117"/>
      <c r="L21" s="117"/>
      <c r="M21" s="117"/>
      <c r="N21" s="117"/>
      <c r="O21" s="119"/>
      <c r="P21" s="194">
        <v>112.48784449896682</v>
      </c>
      <c r="Q21" s="120">
        <v>112.48784449896682</v>
      </c>
      <c r="R21" s="121"/>
      <c r="S21" s="121"/>
      <c r="T21" s="122"/>
      <c r="U21" s="123"/>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c r="H23" s="88"/>
      <c r="I23" s="88"/>
      <c r="J23" s="89"/>
      <c r="K23" s="89"/>
      <c r="L23" s="89"/>
      <c r="M23" s="89"/>
      <c r="N23" s="89"/>
      <c r="O23" s="90"/>
      <c r="P23" s="187">
        <v>107.07708948694446</v>
      </c>
      <c r="Q23" s="92">
        <v>107.07708948694446</v>
      </c>
      <c r="R23" s="88"/>
      <c r="S23" s="88"/>
      <c r="T23" s="94"/>
      <c r="U23" s="95"/>
      <c r="V23" s="155"/>
      <c r="W23" s="91"/>
    </row>
    <row r="24" spans="2:24" ht="20.100000000000001" customHeight="1">
      <c r="B24" s="34" t="s">
        <v>36</v>
      </c>
      <c r="C24" s="35"/>
      <c r="D24" s="191">
        <v>104.85749888537035</v>
      </c>
      <c r="E24" s="110">
        <v>110.11991317358959</v>
      </c>
      <c r="F24" s="110">
        <v>107.30668550297086</v>
      </c>
      <c r="G24" s="110"/>
      <c r="H24" s="110"/>
      <c r="I24" s="110"/>
      <c r="J24" s="110"/>
      <c r="K24" s="110"/>
      <c r="L24" s="110"/>
      <c r="M24" s="110"/>
      <c r="N24" s="110"/>
      <c r="O24" s="111"/>
      <c r="P24" s="191">
        <v>107.49597154782285</v>
      </c>
      <c r="Q24" s="113">
        <v>107.49597154782285</v>
      </c>
      <c r="R24" s="114"/>
      <c r="S24" s="114"/>
      <c r="T24" s="115"/>
      <c r="U24" s="116"/>
      <c r="V24" s="115"/>
      <c r="W24" s="112"/>
    </row>
    <row r="25" spans="2:24" ht="20.100000000000001" customHeight="1">
      <c r="B25" s="36" t="s">
        <v>38</v>
      </c>
      <c r="C25" s="37"/>
      <c r="D25" s="188">
        <v>100.48521453832716</v>
      </c>
      <c r="E25" s="96">
        <v>107.78146251565748</v>
      </c>
      <c r="F25" s="96">
        <v>109.96227043222548</v>
      </c>
      <c r="G25" s="96"/>
      <c r="H25" s="96"/>
      <c r="I25" s="96"/>
      <c r="J25" s="96"/>
      <c r="K25" s="96"/>
      <c r="L25" s="96"/>
      <c r="M25" s="96"/>
      <c r="N25" s="96"/>
      <c r="O25" s="97"/>
      <c r="P25" s="188">
        <v>106.31471517566278</v>
      </c>
      <c r="Q25" s="126">
        <v>106.31471517566278</v>
      </c>
      <c r="R25" s="127"/>
      <c r="S25" s="127"/>
      <c r="T25" s="128"/>
      <c r="U25" s="102"/>
      <c r="V25" s="128"/>
      <c r="W25" s="98"/>
    </row>
    <row r="26" spans="2:24" ht="20.100000000000001" customHeight="1">
      <c r="B26" s="77" t="s">
        <v>28</v>
      </c>
      <c r="C26" s="78"/>
      <c r="D26" s="192">
        <v>98.404705900148997</v>
      </c>
      <c r="E26" s="89">
        <v>103.79761952151587</v>
      </c>
      <c r="F26" s="89">
        <v>103.7331039314267</v>
      </c>
      <c r="G26" s="89"/>
      <c r="H26" s="89"/>
      <c r="I26" s="89"/>
      <c r="J26" s="89"/>
      <c r="K26" s="89"/>
      <c r="L26" s="89"/>
      <c r="M26" s="89"/>
      <c r="N26" s="89"/>
      <c r="O26" s="90"/>
      <c r="P26" s="192">
        <v>102.08675367887581</v>
      </c>
      <c r="Q26" s="92">
        <v>102.08675367887581</v>
      </c>
      <c r="R26" s="88"/>
      <c r="S26" s="88"/>
      <c r="T26" s="94"/>
      <c r="U26" s="95"/>
      <c r="V26" s="94"/>
      <c r="W26" s="91"/>
    </row>
    <row r="27" spans="2:24" ht="20.100000000000001" customHeight="1">
      <c r="B27" s="34" t="s">
        <v>29</v>
      </c>
      <c r="C27" s="35"/>
      <c r="D27" s="196">
        <v>97.746906168920546</v>
      </c>
      <c r="E27" s="129">
        <v>102.13322148105051</v>
      </c>
      <c r="F27" s="129">
        <v>100.53795299328515</v>
      </c>
      <c r="G27" s="129"/>
      <c r="H27" s="129"/>
      <c r="I27" s="129"/>
      <c r="J27" s="129"/>
      <c r="K27" s="129"/>
      <c r="L27" s="129"/>
      <c r="M27" s="129"/>
      <c r="N27" s="129"/>
      <c r="O27" s="130"/>
      <c r="P27" s="191">
        <v>100.20042256763682</v>
      </c>
      <c r="Q27" s="131">
        <v>100.20042256763682</v>
      </c>
      <c r="R27" s="132"/>
      <c r="S27" s="132"/>
      <c r="T27" s="133"/>
      <c r="U27" s="134"/>
      <c r="V27" s="133"/>
      <c r="W27" s="135"/>
    </row>
    <row r="28" spans="2:24" ht="20.100000000000001" customHeight="1">
      <c r="B28" s="36" t="s">
        <v>30</v>
      </c>
      <c r="C28" s="37"/>
      <c r="D28" s="188">
        <v>99.603483792466733</v>
      </c>
      <c r="E28" s="96">
        <v>106.75108524451615</v>
      </c>
      <c r="F28" s="96">
        <v>109.14557708586786</v>
      </c>
      <c r="G28" s="96"/>
      <c r="H28" s="96"/>
      <c r="I28" s="96"/>
      <c r="J28" s="96"/>
      <c r="K28" s="96"/>
      <c r="L28" s="96"/>
      <c r="M28" s="96"/>
      <c r="N28" s="96"/>
      <c r="O28" s="97"/>
      <c r="P28" s="188">
        <v>105.4080426798472</v>
      </c>
      <c r="Q28" s="99">
        <v>105.4080426798472</v>
      </c>
      <c r="R28" s="100"/>
      <c r="S28" s="100"/>
      <c r="T28" s="101"/>
      <c r="U28" s="102"/>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c r="H30" s="88"/>
      <c r="I30" s="88"/>
      <c r="J30" s="89"/>
      <c r="K30" s="89"/>
      <c r="L30" s="89"/>
      <c r="M30" s="89"/>
      <c r="N30" s="89"/>
      <c r="O30" s="90"/>
      <c r="P30" s="187">
        <v>100.76489536556539</v>
      </c>
      <c r="Q30" s="92">
        <v>100.76489536556539</v>
      </c>
      <c r="R30" s="93"/>
      <c r="S30" s="93"/>
      <c r="T30" s="137"/>
      <c r="U30" s="138"/>
      <c r="V30" s="137"/>
      <c r="W30" s="139"/>
    </row>
    <row r="31" spans="2:24" ht="20.100000000000001" customHeight="1">
      <c r="B31" s="34" t="s">
        <v>36</v>
      </c>
      <c r="C31" s="35"/>
      <c r="D31" s="191">
        <v>100.35518835604623</v>
      </c>
      <c r="E31" s="110">
        <v>102.58133414494898</v>
      </c>
      <c r="F31" s="110">
        <v>102.32767157557321</v>
      </c>
      <c r="G31" s="110"/>
      <c r="H31" s="110"/>
      <c r="I31" s="110"/>
      <c r="J31" s="110"/>
      <c r="K31" s="110"/>
      <c r="L31" s="110"/>
      <c r="M31" s="110"/>
      <c r="N31" s="110"/>
      <c r="O31" s="111"/>
      <c r="P31" s="191">
        <v>101.70418197135834</v>
      </c>
      <c r="Q31" s="113">
        <v>101.70418197135834</v>
      </c>
      <c r="R31" s="141"/>
      <c r="S31" s="141"/>
      <c r="T31" s="142"/>
      <c r="U31" s="143"/>
      <c r="V31" s="142"/>
      <c r="W31" s="144"/>
    </row>
    <row r="32" spans="2:24" ht="20.100000000000001" customHeight="1">
      <c r="B32" s="36" t="s">
        <v>37</v>
      </c>
      <c r="C32" s="37"/>
      <c r="D32" s="188">
        <v>96.218891353648345</v>
      </c>
      <c r="E32" s="96">
        <v>100.68502293217333</v>
      </c>
      <c r="F32" s="96">
        <v>96.384596931751688</v>
      </c>
      <c r="G32" s="96"/>
      <c r="H32" s="96"/>
      <c r="I32" s="96"/>
      <c r="J32" s="96"/>
      <c r="K32" s="96"/>
      <c r="L32" s="96"/>
      <c r="M32" s="96"/>
      <c r="N32" s="96"/>
      <c r="O32" s="97"/>
      <c r="P32" s="188">
        <v>97.656156125098548</v>
      </c>
      <c r="Q32" s="99">
        <v>97.656156125098548</v>
      </c>
      <c r="R32" s="146"/>
      <c r="S32" s="146"/>
      <c r="T32" s="147"/>
      <c r="U32" s="148"/>
      <c r="V32" s="147"/>
      <c r="W32" s="149"/>
    </row>
    <row r="33" spans="2:30" ht="20.100000000000001" customHeight="1">
      <c r="B33" s="77" t="s">
        <v>28</v>
      </c>
      <c r="C33" s="78"/>
      <c r="D33" s="200">
        <v>101.6419286322042</v>
      </c>
      <c r="E33" s="150">
        <v>103.84724164906025</v>
      </c>
      <c r="F33" s="150">
        <v>101.79659348618209</v>
      </c>
      <c r="G33" s="150"/>
      <c r="H33" s="150"/>
      <c r="I33" s="150"/>
      <c r="J33" s="150"/>
      <c r="K33" s="150"/>
      <c r="L33" s="150"/>
      <c r="M33" s="150"/>
      <c r="N33" s="150"/>
      <c r="O33" s="151"/>
      <c r="P33" s="192">
        <v>102.33048581528621</v>
      </c>
      <c r="Q33" s="152">
        <v>102.33048581528621</v>
      </c>
      <c r="R33" s="153"/>
      <c r="S33" s="153"/>
      <c r="T33" s="94"/>
      <c r="U33" s="154"/>
      <c r="V33" s="155"/>
      <c r="W33" s="91"/>
    </row>
    <row r="34" spans="2:30" ht="20.100000000000001" customHeight="1">
      <c r="B34" s="34" t="s">
        <v>29</v>
      </c>
      <c r="C34" s="35"/>
      <c r="D34" s="191">
        <v>104.18799112025863</v>
      </c>
      <c r="E34" s="110">
        <v>106.05357187185152</v>
      </c>
      <c r="F34" s="110">
        <v>105.49639383210751</v>
      </c>
      <c r="G34" s="110"/>
      <c r="H34" s="110"/>
      <c r="I34" s="110"/>
      <c r="J34" s="110"/>
      <c r="K34" s="110"/>
      <c r="L34" s="110"/>
      <c r="M34" s="110"/>
      <c r="N34" s="110"/>
      <c r="O34" s="111"/>
      <c r="P34" s="191">
        <v>105.17817233383478</v>
      </c>
      <c r="Q34" s="113">
        <v>105.17817233383478</v>
      </c>
      <c r="R34" s="114"/>
      <c r="S34" s="114"/>
      <c r="T34" s="115"/>
      <c r="U34" s="116"/>
      <c r="V34" s="115"/>
      <c r="W34" s="112"/>
    </row>
    <row r="35" spans="2:30" ht="20.100000000000001" customHeight="1">
      <c r="B35" s="36" t="s">
        <v>30</v>
      </c>
      <c r="C35" s="37"/>
      <c r="D35" s="188">
        <v>95.157573673839238</v>
      </c>
      <c r="E35" s="96">
        <v>99.599631463714829</v>
      </c>
      <c r="F35" s="96">
        <v>95.657246634213948</v>
      </c>
      <c r="G35" s="96"/>
      <c r="H35" s="96"/>
      <c r="I35" s="96"/>
      <c r="J35" s="96"/>
      <c r="K35" s="96"/>
      <c r="L35" s="96"/>
      <c r="M35" s="96"/>
      <c r="N35" s="96"/>
      <c r="O35" s="97"/>
      <c r="P35" s="188">
        <v>96.710229396654114</v>
      </c>
      <c r="Q35" s="99">
        <v>96.710229396654114</v>
      </c>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314" t="s">
        <v>25</v>
      </c>
      <c r="E38" s="315"/>
      <c r="F38" s="315"/>
      <c r="G38" s="316"/>
      <c r="H38" s="314" t="s">
        <v>26</v>
      </c>
      <c r="I38" s="315"/>
      <c r="J38" s="315"/>
      <c r="K38" s="316"/>
      <c r="L38" s="314" t="s">
        <v>27</v>
      </c>
      <c r="M38" s="315"/>
      <c r="N38" s="315"/>
      <c r="O38" s="316"/>
      <c r="P38" s="243" t="s">
        <v>89</v>
      </c>
      <c r="Q38" s="46"/>
      <c r="R38" s="47"/>
      <c r="S38" s="47"/>
      <c r="T38" s="47"/>
      <c r="U38" s="47"/>
      <c r="V38" s="47"/>
    </row>
    <row r="39" spans="2:30" s="14" customFormat="1" ht="20.100000000000001" customHeight="1">
      <c r="B39" s="48"/>
      <c r="C39" s="49"/>
      <c r="D39" s="307" t="s">
        <v>44</v>
      </c>
      <c r="E39" s="308"/>
      <c r="F39" s="308" t="s">
        <v>45</v>
      </c>
      <c r="G39" s="309"/>
      <c r="H39" s="307" t="s">
        <v>44</v>
      </c>
      <c r="I39" s="308"/>
      <c r="J39" s="308" t="s">
        <v>45</v>
      </c>
      <c r="K39" s="309"/>
      <c r="L39" s="307" t="s">
        <v>44</v>
      </c>
      <c r="M39" s="308"/>
      <c r="N39" s="308" t="s">
        <v>45</v>
      </c>
      <c r="O39" s="309"/>
      <c r="P39" s="244" t="s">
        <v>90</v>
      </c>
      <c r="R39" s="47"/>
      <c r="S39" s="47"/>
      <c r="T39" s="47"/>
      <c r="U39" s="47"/>
      <c r="V39" s="47"/>
    </row>
    <row r="40" spans="2:30" s="50" customFormat="1" ht="20.100000000000001" customHeight="1">
      <c r="B40" s="77" t="s">
        <v>33</v>
      </c>
      <c r="C40" s="78"/>
      <c r="D40" s="303">
        <v>103.51838791180931</v>
      </c>
      <c r="E40" s="304"/>
      <c r="F40" s="301">
        <v>118.80146879623747</v>
      </c>
      <c r="G40" s="302"/>
      <c r="H40" s="310" t="s">
        <v>83</v>
      </c>
      <c r="I40" s="311"/>
      <c r="J40" s="305" t="s">
        <v>83</v>
      </c>
      <c r="K40" s="306"/>
      <c r="L40" s="310" t="s">
        <v>83</v>
      </c>
      <c r="M40" s="311"/>
      <c r="N40" s="305" t="s">
        <v>83</v>
      </c>
      <c r="O40" s="306"/>
      <c r="P40" s="244" t="s">
        <v>91</v>
      </c>
      <c r="R40" s="51"/>
      <c r="S40" s="51"/>
      <c r="T40" s="51"/>
      <c r="U40" s="51"/>
      <c r="V40" s="47"/>
    </row>
    <row r="41" spans="2:30" s="51" customFormat="1" ht="20.100000000000001" customHeight="1">
      <c r="B41" s="52" t="s">
        <v>35</v>
      </c>
      <c r="C41" s="53"/>
      <c r="D41" s="295">
        <v>104.36044369979973</v>
      </c>
      <c r="E41" s="296"/>
      <c r="F41" s="297">
        <v>118.93489613942168</v>
      </c>
      <c r="G41" s="298"/>
      <c r="H41" s="295" t="s">
        <v>83</v>
      </c>
      <c r="I41" s="296"/>
      <c r="J41" s="297" t="s">
        <v>83</v>
      </c>
      <c r="K41" s="298"/>
      <c r="L41" s="295" t="s">
        <v>83</v>
      </c>
      <c r="M41" s="296"/>
      <c r="N41" s="297" t="s">
        <v>83</v>
      </c>
      <c r="O41" s="298"/>
      <c r="P41" s="245" t="s">
        <v>92</v>
      </c>
      <c r="Q41" s="41"/>
      <c r="R41" s="43"/>
      <c r="S41" s="43"/>
      <c r="T41" s="43"/>
      <c r="U41" s="43"/>
      <c r="V41" s="47"/>
    </row>
    <row r="42" spans="2:30" ht="20.100000000000001" customHeight="1">
      <c r="B42" s="34" t="s">
        <v>36</v>
      </c>
      <c r="C42" s="35"/>
      <c r="D42" s="295">
        <v>105.81231361116161</v>
      </c>
      <c r="E42" s="296"/>
      <c r="F42" s="297">
        <v>118.09288432491618</v>
      </c>
      <c r="G42" s="298"/>
      <c r="H42" s="295">
        <v>100.16167223814072</v>
      </c>
      <c r="I42" s="296"/>
      <c r="J42" s="297">
        <v>115.11073198296096</v>
      </c>
      <c r="K42" s="298"/>
      <c r="L42" s="295">
        <v>105.64152060040104</v>
      </c>
      <c r="M42" s="296"/>
      <c r="N42" s="297">
        <v>102.59068141656562</v>
      </c>
      <c r="O42" s="298"/>
      <c r="P42" s="246" t="s">
        <v>93</v>
      </c>
      <c r="Q42" s="47"/>
      <c r="R42" s="43"/>
      <c r="S42" s="43"/>
      <c r="T42" s="43"/>
      <c r="U42" s="43"/>
      <c r="V42" s="47"/>
    </row>
    <row r="43" spans="2:30" ht="20.100000000000001" customHeight="1">
      <c r="B43" s="36" t="s">
        <v>38</v>
      </c>
      <c r="C43" s="37"/>
      <c r="D43" s="299">
        <v>101.11308779931576</v>
      </c>
      <c r="E43" s="300"/>
      <c r="F43" s="293">
        <v>120.58288823336008</v>
      </c>
      <c r="G43" s="294"/>
      <c r="H43" s="299" t="s">
        <v>83</v>
      </c>
      <c r="I43" s="300"/>
      <c r="J43" s="293" t="s">
        <v>83</v>
      </c>
      <c r="K43" s="294"/>
      <c r="L43" s="299" t="s">
        <v>83</v>
      </c>
      <c r="M43" s="300"/>
      <c r="N43" s="293" t="s">
        <v>83</v>
      </c>
      <c r="O43" s="294"/>
      <c r="P43" s="247" t="s">
        <v>94</v>
      </c>
      <c r="Q43" s="47"/>
      <c r="R43" s="43"/>
      <c r="S43" s="43"/>
      <c r="T43" s="43"/>
      <c r="U43" s="43"/>
      <c r="V43" s="47"/>
    </row>
    <row r="44" spans="2:30" ht="20.100000000000001" customHeight="1">
      <c r="B44" s="77" t="s">
        <v>28</v>
      </c>
      <c r="C44" s="78"/>
      <c r="D44" s="303">
        <v>102.31352592092932</v>
      </c>
      <c r="E44" s="304"/>
      <c r="F44" s="301">
        <v>114.21215599188028</v>
      </c>
      <c r="G44" s="302"/>
      <c r="H44" s="303" t="s">
        <v>83</v>
      </c>
      <c r="I44" s="304"/>
      <c r="J44" s="301" t="s">
        <v>83</v>
      </c>
      <c r="K44" s="302"/>
      <c r="L44" s="303" t="s">
        <v>83</v>
      </c>
      <c r="M44" s="304"/>
      <c r="N44" s="301" t="s">
        <v>83</v>
      </c>
      <c r="O44" s="302"/>
      <c r="P44" s="245" t="s">
        <v>95</v>
      </c>
      <c r="Q44" s="47"/>
      <c r="R44" s="43"/>
      <c r="S44" s="43"/>
      <c r="T44" s="43"/>
      <c r="U44" s="43"/>
      <c r="V44" s="54"/>
      <c r="W44" s="55"/>
      <c r="X44" s="55"/>
      <c r="Y44" s="55"/>
      <c r="Z44" s="55"/>
      <c r="AA44" s="55"/>
    </row>
    <row r="45" spans="2:30" ht="20.100000000000001" customHeight="1">
      <c r="B45" s="34" t="s">
        <v>32</v>
      </c>
      <c r="C45" s="35"/>
      <c r="D45" s="295">
        <v>103.75573217336591</v>
      </c>
      <c r="E45" s="296"/>
      <c r="F45" s="297">
        <v>110.66703134533891</v>
      </c>
      <c r="G45" s="298"/>
      <c r="H45" s="295">
        <v>97.56670246593805</v>
      </c>
      <c r="I45" s="296"/>
      <c r="J45" s="297">
        <v>103.74003574366684</v>
      </c>
      <c r="K45" s="298"/>
      <c r="L45" s="295">
        <v>106.34338309177613</v>
      </c>
      <c r="M45" s="296"/>
      <c r="N45" s="297">
        <v>106.67726355790745</v>
      </c>
      <c r="O45" s="298"/>
      <c r="P45" s="246" t="s">
        <v>96</v>
      </c>
      <c r="Q45" s="47"/>
      <c r="R45" s="43"/>
      <c r="S45" s="43"/>
      <c r="T45" s="43"/>
      <c r="U45" s="43"/>
      <c r="V45" s="54"/>
      <c r="W45" s="55"/>
      <c r="X45" s="55"/>
      <c r="Y45" s="55"/>
      <c r="Z45" s="55"/>
      <c r="AA45" s="55"/>
    </row>
    <row r="46" spans="2:30" ht="20.100000000000001" customHeight="1">
      <c r="B46" s="36" t="s">
        <v>30</v>
      </c>
      <c r="C46" s="37"/>
      <c r="D46" s="299">
        <v>99.314536652859644</v>
      </c>
      <c r="E46" s="300"/>
      <c r="F46" s="293">
        <v>120.93951354215294</v>
      </c>
      <c r="G46" s="294"/>
      <c r="H46" s="299" t="s">
        <v>83</v>
      </c>
      <c r="I46" s="300"/>
      <c r="J46" s="293" t="s">
        <v>83</v>
      </c>
      <c r="K46" s="294"/>
      <c r="L46" s="299" t="s">
        <v>83</v>
      </c>
      <c r="M46" s="300"/>
      <c r="N46" s="293" t="s">
        <v>83</v>
      </c>
      <c r="O46" s="29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110</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６月まで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283" t="s">
        <v>25</v>
      </c>
      <c r="C81" s="284"/>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285"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120.45685289552554</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286"/>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109.07760901093468</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287"/>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112.984831686482</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288"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135.53803642843764</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289"/>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109.98632590649846</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290"/>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109.7130458951427</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280"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95.491038581687775</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281"/>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106.94789290585094</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282"/>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120.60240864019458</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291" t="s">
        <v>65</v>
      </c>
      <c r="C91" s="292"/>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285"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109.77356825454174</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286"/>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98.319281714642514</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287"/>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110.22782960921677</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288"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124.67113666619167</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289"/>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100.05854687076187</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290"/>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107.34407795642338</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280"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89.475672659662109</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281"/>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95.054374975982782</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282"/>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115.5791577542135</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291" t="s">
        <v>66</v>
      </c>
      <c r="C101" s="292"/>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285"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111.41667709269049</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286"/>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110.83784177660534</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287"/>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102.40977295470701</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288"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108.71645198145758</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289"/>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109.92197003276449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290"/>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102.20689206504807</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280"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105.25821878298167</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281"/>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111.41095339483273</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282"/>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106.01506764273729</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2026.02</vt:lpstr>
      <vt:lpstr>2026.01</vt:lpstr>
      <vt:lpstr>2025.12</vt: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lpstr>'2025.12'!Print_Area</vt:lpstr>
      <vt:lpstr>'2026.01'!Print_Area</vt:lpstr>
      <vt:lpstr>'2026.02'!Print_Area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やまぐち ゆうや(IR部)</dc:creator>
  <cp:lastModifiedBy>やまぐち ゆうや(IR部)</cp:lastModifiedBy>
  <cp:lastPrinted>2026-03-02T07:10:55Z</cp:lastPrinted>
  <dcterms:created xsi:type="dcterms:W3CDTF">2003-05-07T14:35:10Z</dcterms:created>
  <dcterms:modified xsi:type="dcterms:W3CDTF">2026-03-03T05:44:16Z</dcterms:modified>
</cp:coreProperties>
</file>