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1_和文_速報\"/>
    </mc:Choice>
  </mc:AlternateContent>
  <xr:revisionPtr revIDLastSave="0" documentId="13_ncr:1_{ABA56BC8-E53F-46D6-85D8-9DD71A1511DF}" xr6:coauthVersionLast="47" xr6:coauthVersionMax="47" xr10:uidLastSave="{00000000-0000-0000-0000-000000000000}"/>
  <bookViews>
    <workbookView xWindow="-120" yWindow="-120" windowWidth="29040" windowHeight="15720" tabRatio="706" xr2:uid="{F848EC47-A86A-4650-A244-8BCE2325C0EE}"/>
  </bookViews>
  <sheets>
    <sheet name="2025.11" sheetId="81" r:id="rId1"/>
    <sheet name="2025.10" sheetId="80" r:id="rId2"/>
    <sheet name="2025.09" sheetId="79" r:id="rId3"/>
    <sheet name="2025.08" sheetId="78" r:id="rId4"/>
    <sheet name="2025.07" sheetId="77" r:id="rId5"/>
    <sheet name="2025.06" sheetId="76" r:id="rId6"/>
    <sheet name="2025.05" sheetId="75" r:id="rId7"/>
    <sheet name="2025.04" sheetId="74" r:id="rId8"/>
  </sheets>
  <definedNames>
    <definedName name="_xlnm.Print_Area" localSheetId="7">'2025.04'!$A$1:$X$110</definedName>
    <definedName name="_xlnm.Print_Area" localSheetId="6">'2025.05'!$A$1:$X$110</definedName>
    <definedName name="_xlnm.Print_Area" localSheetId="5">'2025.06'!$A$1:$X$110</definedName>
    <definedName name="_xlnm.Print_Area" localSheetId="4">'2025.07'!$A$1:$X$110</definedName>
    <definedName name="_xlnm.Print_Area" localSheetId="3">'2025.08'!$A$1:$X$110</definedName>
    <definedName name="_xlnm.Print_Area" localSheetId="2">'2025.09'!$A$1:$X$110</definedName>
    <definedName name="_xlnm.Print_Area" localSheetId="1">'2025.10'!$A$1:$X$110</definedName>
    <definedName name="_xlnm.Print_Area" localSheetId="0">'2025.11'!$A$1:$X$110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81" l="1"/>
  <c r="P80" i="81" s="1"/>
  <c r="B5" i="81"/>
  <c r="P11" i="80"/>
  <c r="P80" i="80" s="1"/>
  <c r="B5" i="80"/>
  <c r="P11" i="79"/>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<sst xmlns="http://schemas.openxmlformats.org/spreadsheetml/2006/main" count="1629" uniqueCount="132">
  <si>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</si>
  <si>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</si>
  <si>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</si>
  <si>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</si>
  <si>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</si>
  <si>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</si>
  <si>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</si>
  <si>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</si>
  <si>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</si>
  <si>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</si>
  <si>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</si>
  <si>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</si>
  <si>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</si>
  <si>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</si>
  <si>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</si>
  <si>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</si>
  <si>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</si>
  <si>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</si>
  <si>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</si>
  <si>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</si>
  <si>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</si>
  <si>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</si>
  <si>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</si>
  <si>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</si>
  <si>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</si>
  <si>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</si>
  <si>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</si>
  <si>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</si>
  <si>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</si>
  <si>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</si>
  <si>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</si>
  <si>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</si>
  <si>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</si>
  <si>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</si>
  <si>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</si>
  <si>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</si>
  <si>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</si>
  <si>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</si>
  <si>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</si>
  <si>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</si>
  <si>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</si>
  <si>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</si>
  <si>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</si>
  <si>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</si>
  <si>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</si>
  <si>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</si>
  <si>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</si>
  <si>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</si>
  <si>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</si>
  <si>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</si>
  <si>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</si>
  <si>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</si>
  <si>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</si>
  <si>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</si>
  <si>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</si>
  <si>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</si>
  <si>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</si>
  <si>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</si>
  <si>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</si>
  <si>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</si>
  <si>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</si>
  <si>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</si>
  <si>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</si>
  <si>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</si>
  <si>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</si>
  <si>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</si>
  <si>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</si>
  <si>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</si>
  <si>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</si>
  <si>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</si>
  <si>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</si>
  <si>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</si>
  <si>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</si>
  <si>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</si>
  <si>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</si>
  <si>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</si>
  <si>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</si>
  <si>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</si>
  <si>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</si>
  <si>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</si>
  <si>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</si>
  <si>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</si>
  <si>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</si>
  <si>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</si>
  <si>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</si>
  <si>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</si>
  <si>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</si>
  <si>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</si>
  <si>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</si>
  <si>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</si>
  <si>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</si>
  <si>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</si>
  <si>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</si>
  <si>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</si>
  <si>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</si>
  <si>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</si>
  <si>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</si>
  <si>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</si>
  <si>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</si>
  <si>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</si>
  <si>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</si>
  <si>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</si>
  <si>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</si>
  <si>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</si>
  <si>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</si>
  <si>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</si>
  <si>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</si>
  <si>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</si>
  <si>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</si>
  <si>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</si>
  <si>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</si>
  <si>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</si>
  <si>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</si>
  <si>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</si>
  <si>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</si>
  <si>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</si>
  <si>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</si>
  <si>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</si>
  <si>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</si>
  <si>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</si>
  <si>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</si>
  <si>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</si>
  <si>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</si>
  <si>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</si>
  <si>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</si>
  <si>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</si>
  <si>
    <r>
      <t>2025</t>
    </r>
    <r>
      <rPr>
        <b/>
        <sz val="12"/>
        <rFont val="ＭＳ ゴシック"/>
        <family val="3"/>
        <charset val="128"/>
      </rPr>
      <t>年10月度月次売上概況（速報）〔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</si>
  <si>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10</t>
    <phoneticPr fontId="2"/>
  </si>
  <si>
    <t>【小売】新店４、改装４</t>
    <rPh sb="4" eb="6">
      <t>シンテン</t>
    </rPh>
    <rPh sb="8" eb="10">
      <t>カイソウ</t>
    </rPh>
    <phoneticPr fontId="2"/>
  </si>
  <si>
    <r>
      <t>2025</t>
    </r>
    <r>
      <rPr>
        <b/>
        <sz val="12"/>
        <rFont val="ＭＳ ゴシック"/>
        <family val="3"/>
        <charset val="128"/>
      </rPr>
      <t>年11月度月次売上概況（速報）〔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</si>
  <si>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【小売】新店１</t>
    <rPh sb="4" eb="6">
      <t>シンテン</t>
    </rPh>
    <phoneticPr fontId="2"/>
  </si>
  <si>
    <t>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</si>
</sst>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6">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
      <b/>
      <sz val="12"/>
      <name val="ＭＳ ゴシック"/>
      <family val="3"/>
      <charset val="128"/>
    </font>
    <font>
      <sz val="11"/>
      <color theme="1"/>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79">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Fill="1" applyBorder="1" applyAlignment="1">
      <alignment horizont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 xfId="0" applyFont="1" applyFill="1" applyBorder="1" applyAlignment="1">
      <alignment horizontal="right" vertical="center"/>
    </xf>
    <xf numFmtId="0" fontId="6" fillId="0" borderId="3" xfId="0" applyFont="1" applyFill="1" applyBorder="1" applyAlignment="1">
      <alignment horizontal="right" vertical="center"/>
    </xf>
    <xf numFmtId="49" fontId="6" fillId="0" borderId="7" xfId="0" applyNumberFormat="1" applyFont="1" applyFill="1" applyBorder="1" applyAlignment="1">
      <alignment horizontal="center"/>
    </xf>
    <xf numFmtId="49" fontId="6" fillId="0" borderId="6" xfId="0" applyNumberFormat="1" applyFont="1" applyFill="1" applyBorder="1" applyAlignment="1">
      <alignment horizontal="right" vertical="center"/>
    </xf>
    <xf numFmtId="49" fontId="6" fillId="0" borderId="7" xfId="0" applyNumberFormat="1" applyFont="1" applyFill="1" applyBorder="1" applyAlignment="1">
      <alignment horizontal="right" vertical="center"/>
    </xf>
    <xf numFmtId="49" fontId="6" fillId="0" borderId="8" xfId="0" applyNumberFormat="1" applyFont="1" applyFill="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Fill="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Fill="1" applyBorder="1" applyAlignment="1">
      <alignment horizontal="left" vertical="center" indent="2"/>
    </xf>
    <xf numFmtId="0" fontId="6" fillId="0" borderId="22" xfId="0" applyFont="1" applyFill="1" applyBorder="1" applyAlignment="1">
      <alignment horizontal="left" vertical="center" indent="2"/>
    </xf>
    <xf numFmtId="0" fontId="6" fillId="0" borderId="17" xfId="0" applyFont="1" applyFill="1" applyBorder="1" applyAlignment="1">
      <alignment horizontal="left" vertical="center" indent="2"/>
    </xf>
    <xf numFmtId="0" fontId="6" fillId="0" borderId="18" xfId="0" applyFont="1" applyFill="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Fill="1" applyBorder="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8" fillId="2" borderId="0" xfId="0" applyFont="1" applyFill="1" applyBorder="1" applyAlignment="1">
      <alignment vertical="center"/>
    </xf>
    <xf numFmtId="49" fontId="11" fillId="0" borderId="0" xfId="0"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49" fontId="6" fillId="0" borderId="7"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0" fontId="8" fillId="2" borderId="0" xfId="0" applyFont="1" applyFill="1"/>
    <xf numFmtId="0" fontId="8" fillId="0" borderId="0" xfId="0" applyFont="1" applyFill="1" applyBorder="1"/>
    <xf numFmtId="0" fontId="6" fillId="0" borderId="21" xfId="0" applyFont="1" applyFill="1" applyBorder="1" applyAlignment="1">
      <alignment horizontal="left" vertical="center" indent="1"/>
    </xf>
    <xf numFmtId="0" fontId="6" fillId="0" borderId="22" xfId="0" applyFont="1" applyFill="1" applyBorder="1" applyAlignment="1">
      <alignment horizontal="left" vertical="center" indent="1"/>
    </xf>
    <xf numFmtId="0" fontId="8" fillId="0" borderId="0" xfId="0" applyFont="1" applyFill="1"/>
    <xf numFmtId="0" fontId="6" fillId="2" borderId="0" xfId="0" applyFont="1" applyFill="1" applyBorder="1" applyAlignment="1">
      <alignment vertical="top" wrapText="1"/>
    </xf>
    <xf numFmtId="0" fontId="6" fillId="4" borderId="0" xfId="0" applyFont="1" applyFill="1"/>
    <xf numFmtId="0" fontId="6" fillId="0" borderId="0" xfId="0" applyFont="1" applyFill="1" applyBorder="1" applyAlignment="1">
      <alignment horizontal="left" vertical="center" indent="1"/>
    </xf>
    <xf numFmtId="0" fontId="6" fillId="2" borderId="0" xfId="0" applyFont="1" applyFill="1" applyAlignment="1">
      <alignment horizontal="left" indent="1"/>
    </xf>
    <xf numFmtId="0" fontId="6" fillId="2" borderId="0" xfId="0" applyFont="1" applyFill="1" applyBorder="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Fill="1" applyBorder="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6" fillId="2" borderId="0" xfId="0" applyFont="1" applyFill="1" applyAlignment="1"/>
    <xf numFmtId="0" fontId="14" fillId="0" borderId="0" xfId="0" applyFont="1"/>
    <xf numFmtId="0" fontId="6" fillId="0" borderId="0" xfId="1" applyNumberFormat="1" applyFont="1" applyFill="1" applyBorder="1" applyAlignment="1">
      <alignment vertical="center"/>
    </xf>
    <xf numFmtId="0" fontId="6" fillId="2" borderId="0" xfId="0" applyFont="1" applyFill="1" applyBorder="1" applyAlignment="1">
      <alignment horizontal="center" vertical="center"/>
    </xf>
    <xf numFmtId="0" fontId="6" fillId="0" borderId="23" xfId="0" applyFont="1" applyFill="1" applyBorder="1" applyAlignment="1">
      <alignment horizontal="left" vertical="center" indent="1"/>
    </xf>
    <xf numFmtId="0" fontId="6" fillId="0" borderId="19" xfId="0" applyFont="1" applyFill="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applyFill="1"/>
    <xf numFmtId="0" fontId="15" fillId="0" borderId="0" xfId="0" applyFont="1"/>
    <xf numFmtId="0" fontId="6" fillId="0" borderId="0" xfId="0" applyFont="1" applyAlignment="1">
      <alignment horizontal="left"/>
    </xf>
    <xf numFmtId="0" fontId="16" fillId="2" borderId="0" xfId="0" applyFont="1" applyFill="1"/>
    <xf numFmtId="0" fontId="6" fillId="2" borderId="0" xfId="0" applyFont="1" applyFill="1" applyBorder="1"/>
    <xf numFmtId="0" fontId="6" fillId="2" borderId="0" xfId="0" applyFont="1" applyFill="1" applyBorder="1" applyAlignment="1">
      <alignment horizontal="right"/>
    </xf>
    <xf numFmtId="0" fontId="17" fillId="6" borderId="7" xfId="0" applyFont="1" applyFill="1" applyBorder="1" applyAlignment="1">
      <alignment vertical="center"/>
    </xf>
    <xf numFmtId="0" fontId="17" fillId="6" borderId="8" xfId="0" applyFont="1" applyFill="1" applyBorder="1" applyAlignment="1">
      <alignment vertical="center"/>
    </xf>
    <xf numFmtId="0" fontId="6" fillId="0" borderId="0" xfId="0" applyFont="1"/>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Border="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Fill="1" applyBorder="1" applyAlignment="1">
      <alignment vertical="top" wrapText="1"/>
    </xf>
    <xf numFmtId="0" fontId="22" fillId="0" borderId="18" xfId="0" applyFont="1" applyFill="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Fill="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49" fontId="6" fillId="0" borderId="12" xfId="0" applyNumberFormat="1" applyFont="1" applyFill="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Fill="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Fill="1" applyAlignment="1">
      <alignment horizontal="left" vertical="center" indent="1"/>
    </xf>
    <xf numFmtId="0" fontId="7" fillId="2" borderId="0" xfId="0" applyFont="1" applyFill="1" applyAlignment="1">
      <alignment horizontal="left" vertical="center" indent="1"/>
    </xf>
    <xf numFmtId="0" fontId="7" fillId="0" borderId="2" xfId="0" applyFont="1" applyFill="1" applyBorder="1" applyAlignment="1">
      <alignment horizontal="left" vertical="center" indent="1"/>
    </xf>
    <xf numFmtId="0" fontId="29"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2" borderId="0" xfId="0" applyFont="1" applyFill="1" applyAlignment="1">
      <alignment horizontal="left" indent="1"/>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3" fillId="2" borderId="0" xfId="0" applyFont="1" applyFill="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2" fillId="2" borderId="0" xfId="0" applyFont="1" applyFill="1" applyAlignment="1">
      <alignmen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6" xfId="1" applyNumberFormat="1" applyFont="1" applyFill="1" applyBorder="1" applyAlignment="1"/>
    <xf numFmtId="177" fontId="24" fillId="7" borderId="20" xfId="1" applyNumberFormat="1" applyFont="1" applyFill="1" applyBorder="1" applyAlignment="1"/>
    <xf numFmtId="177" fontId="24" fillId="7" borderId="36"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6"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6"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176" fontId="35" fillId="2" borderId="0" xfId="0" applyNumberFormat="1" applyFont="1" applyFill="1" applyAlignment="1">
      <alignment horizontal="right" vertical="center"/>
    </xf>
    <xf numFmtId="180" fontId="6" fillId="2" borderId="0" xfId="0" applyNumberFormat="1" applyFont="1" applyFill="1" applyAlignment="1">
      <alignment horizontal="distributed" vertical="center"/>
    </xf>
    <xf numFmtId="0" fontId="7" fillId="2" borderId="0" xfId="0" applyFont="1" applyFill="1" applyAlignment="1">
      <alignment horizontal="distributed" vertical="center"/>
    </xf>
    <xf numFmtId="0" fontId="7" fillId="2" borderId="0" xfId="0" applyFont="1" applyFill="1" applyAlignment="1">
      <alignment horizontal="left"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43" xfId="0" applyNumberFormat="1" applyFont="1" applyFill="1" applyBorder="1" applyAlignment="1">
      <alignment horizontal="center"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C6D3F8A-2DC1-46CE-9FD7-BE1EC2AAEC8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EE7A46D6-3635-4728-BC66-1A37C9A20C90}"/>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120.0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113.7</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当月は前年よりも気温が低く推移し、ジャケット、パンツが安定的に動いたのに加え、ニット、アウター、マフラーなどの冬物が好調に推移しました。</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en-US" sz="1100">
              <a:solidFill>
                <a:sysClr val="windowText" lastClr="000000"/>
              </a:solidFill>
              <a:effectLst/>
              <a:latin typeface="Zen Kaku Gothic New" pitchFamily="2" charset="-128"/>
              <a:ea typeface="Zen Kaku Gothic New" pitchFamily="2" charset="-128"/>
              <a:cs typeface="+mn-cs"/>
            </a:rPr>
            <a:t>前年との休日数の差の影響も含めて特に実店舗の動きが強く、客数、客単価とも前年を超過しました。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当月は前年同月に比べて休日が２日多く、小売＋ネット通販既存店売上高前期比に対して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a:t>
          </a:r>
          <a:r>
            <a:rPr lang="en-US" altLang="ja-JP" sz="1100">
              <a:solidFill>
                <a:sysClr val="windowText" lastClr="000000"/>
              </a:solidFill>
              <a:effectLst/>
              <a:latin typeface="Zen Kaku Gothic New" pitchFamily="2" charset="-128"/>
              <a:ea typeface="Zen Kaku Gothic New" pitchFamily="2" charset="-128"/>
              <a:cs typeface="+mn-cs"/>
            </a:rPr>
            <a:t>10</a:t>
          </a:r>
          <a:r>
            <a:rPr lang="ja-JP" altLang="en-US" sz="110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2.2pt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94.5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5297BA29-8346-4D00-A38D-EE17199DC1F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C52800F3-7054-42FA-A8D9-E1549B89840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ja-JP"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114.4</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110.9</a:t>
          </a:r>
          <a:r>
            <a:rPr lang="ja-JP" altLang="ja-JP" sz="1100">
              <a:solidFill>
                <a:sysClr val="windowText" lastClr="000000"/>
              </a:solidFill>
              <a:effectLst/>
              <a:latin typeface="Zen Kaku Gothic New" pitchFamily="2" charset="-128"/>
              <a:ea typeface="Zen Kaku Gothic New" pitchFamily="2" charset="-128"/>
              <a:cs typeface="+mn-cs"/>
            </a:rPr>
            <a:t>％となりました。</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p>
        <a:p>
          <a:pPr marL="0" indent="0"/>
          <a:r>
            <a:rPr lang="ja-JP" altLang="ja-JP" sz="1100">
              <a:solidFill>
                <a:sysClr val="windowText" lastClr="000000"/>
              </a:solidFill>
              <a:effectLst/>
              <a:latin typeface="Zen Kaku Gothic New" pitchFamily="2" charset="-128"/>
              <a:ea typeface="Zen Kaku Gothic New" pitchFamily="2" charset="-128"/>
              <a:cs typeface="+mn-cs"/>
            </a:rPr>
            <a:t>前年よりも気温が早く低下したことで秋冬需要が</a:t>
          </a:r>
          <a:r>
            <a:rPr lang="ja-JP" altLang="en-US" sz="1100">
              <a:solidFill>
                <a:sysClr val="windowText" lastClr="000000"/>
              </a:solidFill>
              <a:effectLst/>
              <a:latin typeface="Zen Kaku Gothic New" pitchFamily="2" charset="-128"/>
              <a:ea typeface="Zen Kaku Gothic New" pitchFamily="2" charset="-128"/>
              <a:cs typeface="+mn-cs"/>
            </a:rPr>
            <a:t>拡大、買上客数が増加し、</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小売＋ネット通販既存店売上は前年を超過しました。冬物</a:t>
          </a:r>
          <a:r>
            <a:rPr lang="ja-JP" altLang="en-US" sz="1100">
              <a:solidFill>
                <a:sysClr val="windowText" lastClr="000000"/>
              </a:solidFill>
              <a:effectLst/>
              <a:latin typeface="Zen Kaku Gothic New" pitchFamily="2" charset="-128"/>
              <a:ea typeface="Zen Kaku Gothic New" pitchFamily="2" charset="-128"/>
              <a:cs typeface="+mn-cs"/>
            </a:rPr>
            <a:t>の動向</a:t>
          </a:r>
          <a:r>
            <a:rPr lang="ja-JP" altLang="ja-JP" sz="1100">
              <a:solidFill>
                <a:sysClr val="windowText" lastClr="000000"/>
              </a:solidFill>
              <a:effectLst/>
              <a:latin typeface="Zen Kaku Gothic New" pitchFamily="2" charset="-128"/>
              <a:ea typeface="Zen Kaku Gothic New" pitchFamily="2" charset="-128"/>
              <a:cs typeface="+mn-cs"/>
            </a:rPr>
            <a:t>が活性化したことで客単価も上昇しています。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ja-JP" sz="1100">
              <a:solidFill>
                <a:sysClr val="windowText" lastClr="000000"/>
              </a:solidFill>
              <a:effectLst/>
              <a:latin typeface="Zen Kaku Gothic New" pitchFamily="2" charset="-128"/>
              <a:ea typeface="Zen Kaku Gothic New" pitchFamily="2" charset="-128"/>
              <a:cs typeface="+mn-cs"/>
            </a:rPr>
            <a:t>年９月の確報値では、速報値に対して全社売上が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2.7pt</a:t>
          </a:r>
          <a:r>
            <a:rPr lang="ja-JP" altLang="ja-JP"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90.9</a:t>
          </a:r>
          <a:r>
            <a:rPr lang="ja-JP" altLang="ja-JP"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104.3</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99.9</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C40E-AF39-49FC-9F9E-752DBFD7D036}">
  <dimension ref="A1:AD144"/>
  <sheetViews>
    <sheetView showGridLines="0" tabSelected="1" topLeftCell="A2" zoomScale="70" zoomScaleNormal="70" workbookViewId="0">
      <selection activeCell="P61" sqref="P6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1">
        <v>45993</v>
      </c>
      <c r="V1" s="341"/>
      <c r="W1" s="341"/>
      <c r="X1" s="341"/>
    </row>
    <row r="2" spans="1:30" ht="20.100000000000001" customHeight="1">
      <c r="B2" s="308" t="s">
        <v>129</v>
      </c>
      <c r="C2" s="3"/>
      <c r="U2" s="342" t="s">
        <v>2</v>
      </c>
      <c r="V2" s="342"/>
      <c r="W2" s="342"/>
      <c r="X2" s="342"/>
      <c r="Z2" s="341"/>
      <c r="AA2" s="341"/>
      <c r="AB2" s="341"/>
      <c r="AC2" s="341"/>
    </row>
    <row r="3" spans="1:30" ht="20.100000000000001" customHeight="1">
      <c r="U3" s="342" t="s">
        <v>43</v>
      </c>
      <c r="V3" s="342"/>
      <c r="W3" s="342"/>
      <c r="X3" s="342"/>
      <c r="Y3" s="285" t="s">
        <v>131</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11月度概況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340">
        <v>1.2</v>
      </c>
      <c r="E6" s="11"/>
      <c r="F6" s="4"/>
      <c r="G6" s="4"/>
      <c r="H6" s="8" t="s">
        <v>17</v>
      </c>
      <c r="I6" s="4"/>
      <c r="J6" s="4"/>
      <c r="K6" s="4"/>
      <c r="L6" s="4"/>
      <c r="M6" s="4"/>
      <c r="N6" s="4"/>
      <c r="O6" s="4"/>
      <c r="P6" s="4"/>
      <c r="U6" s="342" t="s">
        <v>61</v>
      </c>
      <c r="V6" s="342"/>
      <c r="W6" s="342"/>
      <c r="X6" s="342"/>
    </row>
    <row r="7" spans="1:30" ht="20.100000000000001" customHeight="1">
      <c r="B7" s="9" t="s">
        <v>42</v>
      </c>
      <c r="C7" s="9"/>
      <c r="D7" s="340">
        <v>1.137</v>
      </c>
      <c r="E7" s="10"/>
      <c r="F7" s="12"/>
      <c r="G7" s="12"/>
      <c r="H7" s="8" t="s">
        <v>18</v>
      </c>
      <c r="I7" s="4"/>
      <c r="J7" s="4"/>
      <c r="K7" s="4"/>
      <c r="L7" s="4"/>
      <c r="M7" s="4"/>
      <c r="N7" s="4"/>
      <c r="O7" s="4"/>
      <c r="P7" s="4"/>
      <c r="U7" s="342" t="s">
        <v>101</v>
      </c>
      <c r="V7" s="342"/>
      <c r="W7" s="342"/>
      <c r="X7" s="342"/>
    </row>
    <row r="8" spans="1:30" ht="15" customHeight="1">
      <c r="D8" s="13"/>
      <c r="E8" s="14"/>
      <c r="H8" s="8" t="s">
        <v>86</v>
      </c>
      <c r="I8" s="15"/>
      <c r="V8" s="316"/>
      <c r="X8" s="3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11月まで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v>120.01169298571703</v>
      </c>
      <c r="L13" s="98"/>
      <c r="M13" s="98"/>
      <c r="N13" s="98"/>
      <c r="O13" s="99"/>
      <c r="P13" s="100">
        <v>111.54759619566472</v>
      </c>
      <c r="Q13" s="101">
        <v>108.40658839756567</v>
      </c>
      <c r="R13" s="97">
        <v>109.73783534887833</v>
      </c>
      <c r="S13" s="102"/>
      <c r="T13" s="318"/>
      <c r="U13" s="317">
        <v>109.03472540000634</v>
      </c>
      <c r="V13" s="318"/>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v>115.85432326491814</v>
      </c>
      <c r="L14" s="105"/>
      <c r="M14" s="105"/>
      <c r="N14" s="105"/>
      <c r="O14" s="106"/>
      <c r="P14" s="107">
        <v>110.20027369947944</v>
      </c>
      <c r="Q14" s="108">
        <v>107.30154776181047</v>
      </c>
      <c r="R14" s="109">
        <v>109.29567525753457</v>
      </c>
      <c r="S14" s="109"/>
      <c r="T14" s="322"/>
      <c r="U14" s="321">
        <v>108.24460643348117</v>
      </c>
      <c r="V14" s="322"/>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v>117.4368806711219</v>
      </c>
      <c r="L15" s="112"/>
      <c r="M15" s="112"/>
      <c r="N15" s="112"/>
      <c r="O15" s="113"/>
      <c r="P15" s="199">
        <v>110.55789900641608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v>119.94931461364926</v>
      </c>
      <c r="L16" s="119"/>
      <c r="M16" s="119"/>
      <c r="N16" s="119"/>
      <c r="O16" s="120"/>
      <c r="P16" s="121">
        <v>111.95647779082117</v>
      </c>
      <c r="Q16" s="122">
        <v>109.32789851487732</v>
      </c>
      <c r="R16" s="123">
        <v>109.42276902544505</v>
      </c>
      <c r="S16" s="123"/>
      <c r="T16" s="319"/>
      <c r="U16" s="320">
        <v>109.37202092841699</v>
      </c>
      <c r="V16" s="319"/>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v>111.45770403052171</v>
      </c>
      <c r="L17" s="105"/>
      <c r="M17" s="105"/>
      <c r="N17" s="105"/>
      <c r="O17" s="106"/>
      <c r="P17" s="107">
        <v>107.48788608279631</v>
      </c>
      <c r="Q17" s="108">
        <v>103.37380018961836</v>
      </c>
      <c r="R17" s="109">
        <v>108.83826215708619</v>
      </c>
      <c r="S17" s="109"/>
      <c r="T17" s="322"/>
      <c r="U17" s="321">
        <v>106.03921073848961</v>
      </c>
      <c r="V17" s="322"/>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v>113.71299962494874</v>
      </c>
      <c r="L18" s="98"/>
      <c r="M18" s="98"/>
      <c r="N18" s="98"/>
      <c r="O18" s="99"/>
      <c r="P18" s="100">
        <v>107.28622684287139</v>
      </c>
      <c r="Q18" s="101">
        <v>104.34947999716684</v>
      </c>
      <c r="R18" s="97">
        <v>105.96572687767637</v>
      </c>
      <c r="S18" s="97"/>
      <c r="T18" s="318"/>
      <c r="U18" s="317">
        <v>105.09184740842178</v>
      </c>
      <c r="V18" s="318"/>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v>114.87196170601823</v>
      </c>
      <c r="L19" s="119"/>
      <c r="M19" s="119"/>
      <c r="N19" s="119"/>
      <c r="O19" s="120"/>
      <c r="P19" s="121">
        <v>107.55223226296505</v>
      </c>
      <c r="Q19" s="122">
        <v>105.3889731274197</v>
      </c>
      <c r="R19" s="123">
        <v>104.64048151912613</v>
      </c>
      <c r="S19" s="123"/>
      <c r="T19" s="319"/>
      <c r="U19" s="320">
        <v>105.05536788433633</v>
      </c>
      <c r="V19" s="319"/>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v>111.00627991179573</v>
      </c>
      <c r="L20" s="105"/>
      <c r="M20" s="105"/>
      <c r="N20" s="105"/>
      <c r="O20" s="106"/>
      <c r="P20" s="107">
        <v>106.7385344542825</v>
      </c>
      <c r="Q20" s="108">
        <v>102.13143652116494</v>
      </c>
      <c r="R20" s="109">
        <v>108.36822585297368</v>
      </c>
      <c r="S20" s="109"/>
      <c r="T20" s="322"/>
      <c r="U20" s="321">
        <v>105.16399439126754</v>
      </c>
      <c r="V20" s="322"/>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v>126.72186211422785</v>
      </c>
      <c r="L21" s="126"/>
      <c r="M21" s="126"/>
      <c r="N21" s="126"/>
      <c r="O21" s="128"/>
      <c r="P21" s="203">
        <v>116.81228575896139</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v>107.60320475872889</v>
      </c>
      <c r="L23" s="98"/>
      <c r="M23" s="98"/>
      <c r="N23" s="98"/>
      <c r="O23" s="99"/>
      <c r="P23" s="196">
        <v>108.8442852434691</v>
      </c>
      <c r="Q23" s="101">
        <v>107.07708948694446</v>
      </c>
      <c r="R23" s="97">
        <v>110.09528482307161</v>
      </c>
      <c r="S23" s="97"/>
      <c r="T23" s="318"/>
      <c r="U23" s="317">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v>112.61317324675805</v>
      </c>
      <c r="L24" s="119"/>
      <c r="M24" s="119"/>
      <c r="N24" s="119"/>
      <c r="O24" s="120"/>
      <c r="P24" s="200">
        <v>109.49434481773166</v>
      </c>
      <c r="Q24" s="122">
        <v>107.49597154782285</v>
      </c>
      <c r="R24" s="123">
        <v>109.3052819738959</v>
      </c>
      <c r="S24" s="123"/>
      <c r="T24" s="319"/>
      <c r="U24" s="320">
        <v>108.38672150256059</v>
      </c>
      <c r="V24" s="319"/>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v>97.982119791295858</v>
      </c>
      <c r="L25" s="105"/>
      <c r="M25" s="105"/>
      <c r="N25" s="105"/>
      <c r="O25" s="106"/>
      <c r="P25" s="197">
        <v>107.67520111983424</v>
      </c>
      <c r="Q25" s="135">
        <v>106.31471517566278</v>
      </c>
      <c r="R25" s="136">
        <v>111.43932465594506</v>
      </c>
      <c r="S25" s="136"/>
      <c r="T25" s="137"/>
      <c r="U25" s="321">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v>102.02766669963685</v>
      </c>
      <c r="L26" s="98"/>
      <c r="M26" s="98"/>
      <c r="N26" s="98"/>
      <c r="O26" s="99"/>
      <c r="P26" s="201">
        <v>103.94153109957489</v>
      </c>
      <c r="Q26" s="101">
        <v>102.08675367887581</v>
      </c>
      <c r="R26" s="97">
        <v>105.59785763778349</v>
      </c>
      <c r="S26" s="97"/>
      <c r="T26" s="318"/>
      <c r="U26" s="317">
        <v>103.79586175043794</v>
      </c>
      <c r="V26" s="318"/>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v>104.32591245911485</v>
      </c>
      <c r="L27" s="138"/>
      <c r="M27" s="138"/>
      <c r="N27" s="138"/>
      <c r="O27" s="139"/>
      <c r="P27" s="200">
        <v>102.13468870987921</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v>97.705243340880756</v>
      </c>
      <c r="L28" s="105"/>
      <c r="M28" s="105"/>
      <c r="N28" s="105"/>
      <c r="O28" s="106"/>
      <c r="P28" s="197">
        <v>106.98853948322497</v>
      </c>
      <c r="Q28" s="108">
        <v>105.4080426798472</v>
      </c>
      <c r="R28" s="109">
        <v>110.79764264700312</v>
      </c>
      <c r="S28" s="109"/>
      <c r="T28" s="322"/>
      <c r="U28" s="321">
        <v>108.14997233827121</v>
      </c>
      <c r="V28" s="32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v>108.07411766805106</v>
      </c>
      <c r="L30" s="98"/>
      <c r="M30" s="98"/>
      <c r="N30" s="98"/>
      <c r="O30" s="99"/>
      <c r="P30" s="196">
        <v>101.6302954333777</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v>106.51446110200288</v>
      </c>
      <c r="L31" s="119"/>
      <c r="M31" s="119"/>
      <c r="N31" s="119"/>
      <c r="O31" s="120"/>
      <c r="P31" s="200">
        <v>102.24863939520171</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v>107.29169415009187</v>
      </c>
      <c r="L32" s="105"/>
      <c r="M32" s="105"/>
      <c r="N32" s="105"/>
      <c r="O32" s="106"/>
      <c r="P32" s="197">
        <v>99.241540013211448</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v>110.13207272770811</v>
      </c>
      <c r="L33" s="159"/>
      <c r="M33" s="159"/>
      <c r="N33" s="159"/>
      <c r="O33" s="160"/>
      <c r="P33" s="201">
        <v>102.98704154235145</v>
      </c>
      <c r="Q33" s="161">
        <v>102.33048581528621</v>
      </c>
      <c r="R33" s="162">
        <v>100.21044178626855</v>
      </c>
      <c r="S33" s="162"/>
      <c r="T33" s="318"/>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v>110.10875342311179</v>
      </c>
      <c r="L34" s="119"/>
      <c r="M34" s="119"/>
      <c r="N34" s="119"/>
      <c r="O34" s="120"/>
      <c r="P34" s="200">
        <v>105.30431298270733</v>
      </c>
      <c r="Q34" s="122">
        <v>105.17817233383478</v>
      </c>
      <c r="R34" s="123">
        <v>102.39222123227343</v>
      </c>
      <c r="S34" s="123"/>
      <c r="T34" s="319"/>
      <c r="U34" s="320">
        <v>103.86610820122637</v>
      </c>
      <c r="V34" s="319"/>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v>107.3377174554157</v>
      </c>
      <c r="L35" s="105"/>
      <c r="M35" s="105"/>
      <c r="N35" s="105"/>
      <c r="O35" s="106"/>
      <c r="P35" s="197">
        <v>98.809261688204145</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115.60856569958389</v>
      </c>
      <c r="E40" s="353"/>
      <c r="F40" s="354">
        <v>111.52607069084941</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117.225702489169</v>
      </c>
      <c r="E41" s="361"/>
      <c r="F41" s="358">
        <v>112.97456616322938</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121.08301640957096</v>
      </c>
      <c r="E42" s="361"/>
      <c r="F42" s="358">
        <v>117.79879123285417</v>
      </c>
      <c r="G42" s="359"/>
      <c r="H42" s="360">
        <v>110.19661488019629</v>
      </c>
      <c r="I42" s="361"/>
      <c r="J42" s="358">
        <v>114.91487040550952</v>
      </c>
      <c r="K42" s="359"/>
      <c r="L42" s="360">
        <v>109.87907073298955</v>
      </c>
      <c r="M42" s="361"/>
      <c r="N42" s="358">
        <v>102.50961500210367</v>
      </c>
      <c r="O42" s="359"/>
      <c r="P42" s="257" t="s">
        <v>93</v>
      </c>
      <c r="Q42" s="48"/>
      <c r="R42" s="43"/>
      <c r="S42" s="43"/>
      <c r="T42" s="43"/>
      <c r="U42" s="43"/>
      <c r="V42" s="49"/>
    </row>
    <row r="43" spans="2:30" ht="20.100000000000001" customHeight="1">
      <c r="B43" s="36" t="s">
        <v>38</v>
      </c>
      <c r="C43" s="37"/>
      <c r="D43" s="362">
        <v>107.37286901955592</v>
      </c>
      <c r="E43" s="363"/>
      <c r="F43" s="364">
        <v>102.81074742364811</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114.02081908882029</v>
      </c>
      <c r="E44" s="353"/>
      <c r="F44" s="354">
        <v>108.25136653495859</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117.08445755315509</v>
      </c>
      <c r="E45" s="361"/>
      <c r="F45" s="358">
        <v>110.68441916287777</v>
      </c>
      <c r="G45" s="359"/>
      <c r="H45" s="360">
        <v>105.75078642293055</v>
      </c>
      <c r="I45" s="361"/>
      <c r="J45" s="358">
        <v>102.94626644728085</v>
      </c>
      <c r="K45" s="359"/>
      <c r="L45" s="360">
        <v>110.71733980766594</v>
      </c>
      <c r="M45" s="361"/>
      <c r="N45" s="358">
        <v>107.51669097155619</v>
      </c>
      <c r="O45" s="359"/>
      <c r="P45" s="257" t="s">
        <v>96</v>
      </c>
      <c r="Q45" s="48"/>
      <c r="R45" s="43"/>
      <c r="S45" s="43"/>
      <c r="T45" s="43"/>
      <c r="U45" s="43"/>
      <c r="V45" s="57"/>
      <c r="W45" s="58"/>
      <c r="X45" s="58"/>
      <c r="Y45" s="58"/>
      <c r="Z45" s="58"/>
      <c r="AA45" s="58"/>
    </row>
    <row r="46" spans="2:30" ht="20.100000000000001" customHeight="1">
      <c r="B46" s="36" t="s">
        <v>30</v>
      </c>
      <c r="C46" s="37"/>
      <c r="D46" s="362">
        <v>106.35416164105138</v>
      </c>
      <c r="E46" s="363"/>
      <c r="F46" s="364">
        <v>103.20627234043609</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v>315</v>
      </c>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v>229</v>
      </c>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v>55</v>
      </c>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v>31</v>
      </c>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v>248</v>
      </c>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v>196</v>
      </c>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v>52</v>
      </c>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324" t="s">
        <v>130</v>
      </c>
      <c r="C74" s="324"/>
      <c r="D74" s="325"/>
      <c r="E74" s="325"/>
      <c r="F74" s="325"/>
      <c r="G74" s="326"/>
      <c r="H74" s="326"/>
      <c r="I74" s="325"/>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324" t="s">
        <v>108</v>
      </c>
      <c r="C75" s="324"/>
      <c r="D75" s="325"/>
      <c r="E75" s="325"/>
      <c r="F75" s="325"/>
      <c r="G75" s="326"/>
      <c r="H75" s="326"/>
      <c r="I75" s="325"/>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324" t="s">
        <v>123</v>
      </c>
      <c r="C76" s="324"/>
      <c r="D76" s="325"/>
      <c r="E76" s="325"/>
      <c r="F76" s="325"/>
      <c r="G76" s="326"/>
      <c r="H76" s="326"/>
      <c r="I76" s="325"/>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327" t="s">
        <v>41</v>
      </c>
      <c r="C77" s="324"/>
      <c r="D77" s="325"/>
      <c r="E77" s="325"/>
      <c r="F77" s="325"/>
      <c r="G77" s="326"/>
      <c r="H77" s="326"/>
      <c r="I77" s="325"/>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339" t="str">
        <f>P11</f>
        <v>11月まで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323"/>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328">
        <v>113.43824889422467</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328">
        <v>107.60300181278615</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329">
        <v>111.83773066021649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330">
        <v>120.59054488400261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330">
        <v>108.87278992470513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331">
        <v>109.1195598383826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332">
        <v>100.17315697182005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332">
        <v>104.83165841546669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333">
        <v>117.88212037130627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23"/>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328">
        <v>101.87100668012386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328">
        <v>99.64040844183117</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329">
        <v>110.0127185094893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330">
        <v>111.00693160647428</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330">
        <v>101.55996954919806</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331">
        <v>106.51573309217956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332">
        <v>88.410475626332129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332">
        <v>96.20264014458597</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333">
        <v>116.3580150977712</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23"/>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334">
        <v>111.62604842283868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335">
        <v>108.56288271632599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336">
        <v>101.66349529421568</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334">
        <v>108.63334670982778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334">
        <v>107.20049484847922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337">
        <v>102.44454661355016</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338">
        <v>110.03474281146724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334">
        <v>110.34293584261228</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337">
        <v>102.90070968743861</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503C-7A42-40BF-B19A-A5ADCF68E0E1}">
  <dimension ref="A1:AD144"/>
  <sheetViews>
    <sheetView showGridLines="0" zoomScale="70" zoomScaleNormal="70" workbookViewId="0">
      <selection activeCell="B2" sqref="B2"/>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1">
        <v>45966</v>
      </c>
      <c r="V1" s="341"/>
      <c r="W1" s="341"/>
      <c r="X1" s="341"/>
    </row>
    <row r="2" spans="1:30" ht="20.100000000000001" customHeight="1">
      <c r="B2" s="308" t="s">
        <v>126</v>
      </c>
      <c r="C2" s="3"/>
      <c r="U2" s="342" t="s">
        <v>2</v>
      </c>
      <c r="V2" s="342"/>
      <c r="W2" s="342"/>
      <c r="X2" s="342"/>
      <c r="Z2" s="341"/>
      <c r="AA2" s="341"/>
      <c r="AB2" s="341"/>
      <c r="AC2" s="341"/>
    </row>
    <row r="3" spans="1:30" ht="20.100000000000001" customHeight="1">
      <c r="U3" s="342" t="s">
        <v>43</v>
      </c>
      <c r="V3" s="342"/>
      <c r="W3" s="342"/>
      <c r="X3" s="342"/>
      <c r="Y3" s="285" t="s">
        <v>127</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10月度概況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173">
        <v>1.1439999999999999</v>
      </c>
      <c r="E6" s="11"/>
      <c r="F6" s="4"/>
      <c r="G6" s="4"/>
      <c r="H6" s="8" t="s">
        <v>17</v>
      </c>
      <c r="I6" s="4"/>
      <c r="J6" s="4"/>
      <c r="K6" s="4"/>
      <c r="L6" s="4"/>
      <c r="M6" s="4"/>
      <c r="N6" s="4"/>
      <c r="O6" s="4"/>
      <c r="P6" s="4"/>
      <c r="U6" s="342" t="s">
        <v>61</v>
      </c>
      <c r="V6" s="342"/>
      <c r="W6" s="342"/>
      <c r="X6" s="342"/>
    </row>
    <row r="7" spans="1:30" ht="20.100000000000001" customHeight="1">
      <c r="B7" s="9" t="s">
        <v>42</v>
      </c>
      <c r="C7" s="9"/>
      <c r="D7" s="173">
        <v>1.109</v>
      </c>
      <c r="E7" s="10"/>
      <c r="F7" s="12"/>
      <c r="G7" s="12"/>
      <c r="H7" s="8" t="s">
        <v>18</v>
      </c>
      <c r="I7" s="4"/>
      <c r="J7" s="4"/>
      <c r="K7" s="4"/>
      <c r="L7" s="4"/>
      <c r="M7" s="4"/>
      <c r="N7" s="4"/>
      <c r="O7" s="4"/>
      <c r="P7" s="4"/>
      <c r="U7" s="342" t="s">
        <v>101</v>
      </c>
      <c r="V7" s="342"/>
      <c r="W7" s="342"/>
      <c r="X7" s="342"/>
    </row>
    <row r="8" spans="1:30" ht="15" customHeight="1">
      <c r="D8" s="13"/>
      <c r="E8" s="14"/>
      <c r="H8" s="8" t="s">
        <v>86</v>
      </c>
      <c r="I8" s="15"/>
      <c r="V8" s="315"/>
      <c r="X8" s="315"/>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10月まで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c r="L13" s="98"/>
      <c r="M13" s="98"/>
      <c r="N13" s="98"/>
      <c r="O13" s="99"/>
      <c r="P13" s="100">
        <v>109.89295942503263</v>
      </c>
      <c r="Q13" s="101">
        <v>108.40658839756567</v>
      </c>
      <c r="R13" s="97">
        <v>109.73783534887833</v>
      </c>
      <c r="S13" s="102"/>
      <c r="T13" s="313"/>
      <c r="U13" s="314">
        <v>109.03472540000634</v>
      </c>
      <c r="V13" s="31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c r="L14" s="105"/>
      <c r="M14" s="105"/>
      <c r="N14" s="105"/>
      <c r="O14" s="106"/>
      <c r="P14" s="107">
        <v>109.11373780484601</v>
      </c>
      <c r="Q14" s="108">
        <v>107.30154776181047</v>
      </c>
      <c r="R14" s="109">
        <v>109.29567525753457</v>
      </c>
      <c r="S14" s="109"/>
      <c r="T14" s="309"/>
      <c r="U14" s="312">
        <v>108.24460643348117</v>
      </c>
      <c r="V14" s="309"/>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c r="L15" s="112"/>
      <c r="M15" s="112"/>
      <c r="N15" s="112"/>
      <c r="O15" s="113"/>
      <c r="P15" s="199">
        <v>109.24671418397298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c r="L16" s="119"/>
      <c r="M16" s="119"/>
      <c r="N16" s="119"/>
      <c r="O16" s="120"/>
      <c r="P16" s="121">
        <v>110.38760159340492</v>
      </c>
      <c r="Q16" s="122">
        <v>109.32789851487732</v>
      </c>
      <c r="R16" s="123">
        <v>109.42276902544505</v>
      </c>
      <c r="S16" s="123"/>
      <c r="T16" s="311"/>
      <c r="U16" s="310">
        <v>109.37202092841699</v>
      </c>
      <c r="V16" s="311"/>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c r="L17" s="105"/>
      <c r="M17" s="105"/>
      <c r="N17" s="105"/>
      <c r="O17" s="106"/>
      <c r="P17" s="107">
        <v>106.77994454825853</v>
      </c>
      <c r="Q17" s="108">
        <v>103.37380018961836</v>
      </c>
      <c r="R17" s="109">
        <v>108.83826215708619</v>
      </c>
      <c r="S17" s="109"/>
      <c r="T17" s="309"/>
      <c r="U17" s="312">
        <v>106.03921073848961</v>
      </c>
      <c r="V17" s="309"/>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c r="L18" s="98"/>
      <c r="M18" s="98"/>
      <c r="N18" s="98"/>
      <c r="O18" s="99"/>
      <c r="P18" s="100">
        <v>106.01259772139851</v>
      </c>
      <c r="Q18" s="101">
        <v>104.34947999716684</v>
      </c>
      <c r="R18" s="97">
        <v>105.96572687767637</v>
      </c>
      <c r="S18" s="97"/>
      <c r="T18" s="313"/>
      <c r="U18" s="314">
        <v>105.09184740842178</v>
      </c>
      <c r="V18" s="31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c r="L19" s="119"/>
      <c r="M19" s="119"/>
      <c r="N19" s="119"/>
      <c r="O19" s="120"/>
      <c r="P19" s="121">
        <v>106.03109647928564</v>
      </c>
      <c r="Q19" s="122">
        <v>105.3889731274197</v>
      </c>
      <c r="R19" s="123">
        <v>104.64048151912613</v>
      </c>
      <c r="S19" s="123"/>
      <c r="T19" s="311"/>
      <c r="U19" s="310">
        <v>105.05536788433633</v>
      </c>
      <c r="V19" s="311"/>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c r="L20" s="105"/>
      <c r="M20" s="105"/>
      <c r="N20" s="105"/>
      <c r="O20" s="106"/>
      <c r="P20" s="107">
        <v>105.97542431242381</v>
      </c>
      <c r="Q20" s="108">
        <v>102.13143652116494</v>
      </c>
      <c r="R20" s="109">
        <v>108.36822585297368</v>
      </c>
      <c r="S20" s="109"/>
      <c r="T20" s="309"/>
      <c r="U20" s="312">
        <v>105.16399439126754</v>
      </c>
      <c r="V20" s="309"/>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c r="L21" s="126"/>
      <c r="M21" s="126"/>
      <c r="N21" s="126"/>
      <c r="O21" s="128"/>
      <c r="P21" s="203">
        <v>114.66526196488103</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c r="L23" s="98"/>
      <c r="M23" s="98"/>
      <c r="N23" s="98"/>
      <c r="O23" s="99"/>
      <c r="P23" s="196">
        <v>109.0244528865084</v>
      </c>
      <c r="Q23" s="101">
        <v>107.07708948694446</v>
      </c>
      <c r="R23" s="97">
        <v>110.09528482307161</v>
      </c>
      <c r="S23" s="97"/>
      <c r="T23" s="313"/>
      <c r="U23" s="314">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c r="L24" s="119"/>
      <c r="M24" s="119"/>
      <c r="N24" s="119"/>
      <c r="O24" s="120"/>
      <c r="P24" s="200">
        <v>109.02950369087215</v>
      </c>
      <c r="Q24" s="122">
        <v>107.49597154782285</v>
      </c>
      <c r="R24" s="123">
        <v>109.3052819738959</v>
      </c>
      <c r="S24" s="123"/>
      <c r="T24" s="311"/>
      <c r="U24" s="310">
        <v>108.38672150256059</v>
      </c>
      <c r="V24" s="311"/>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c r="L25" s="105"/>
      <c r="M25" s="105"/>
      <c r="N25" s="105"/>
      <c r="O25" s="106"/>
      <c r="P25" s="197">
        <v>109.01545456271371</v>
      </c>
      <c r="Q25" s="135">
        <v>106.31471517566278</v>
      </c>
      <c r="R25" s="136">
        <v>111.43932465594506</v>
      </c>
      <c r="S25" s="136"/>
      <c r="T25" s="137"/>
      <c r="U25" s="312">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c r="L26" s="98"/>
      <c r="M26" s="98"/>
      <c r="N26" s="98"/>
      <c r="O26" s="99"/>
      <c r="P26" s="201">
        <v>104.22850069427139</v>
      </c>
      <c r="Q26" s="101">
        <v>102.08675367887581</v>
      </c>
      <c r="R26" s="97">
        <v>105.59785763778349</v>
      </c>
      <c r="S26" s="97"/>
      <c r="T26" s="313"/>
      <c r="U26" s="314">
        <v>103.79586175043794</v>
      </c>
      <c r="V26" s="31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c r="L27" s="138"/>
      <c r="M27" s="138"/>
      <c r="N27" s="138"/>
      <c r="O27" s="139"/>
      <c r="P27" s="200">
        <v>101.7909226417849</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c r="L28" s="105"/>
      <c r="M28" s="105"/>
      <c r="N28" s="105"/>
      <c r="O28" s="106"/>
      <c r="P28" s="197">
        <v>108.27357713814017</v>
      </c>
      <c r="Q28" s="108">
        <v>105.4080426798472</v>
      </c>
      <c r="R28" s="109">
        <v>110.79764264700312</v>
      </c>
      <c r="S28" s="109"/>
      <c r="T28" s="309"/>
      <c r="U28" s="312">
        <v>108.14997233827121</v>
      </c>
      <c r="V28" s="309"/>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c r="L30" s="98"/>
      <c r="M30" s="98"/>
      <c r="N30" s="98"/>
      <c r="O30" s="99"/>
      <c r="P30" s="196">
        <v>100.46630897382589</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c r="L31" s="119"/>
      <c r="M31" s="119"/>
      <c r="N31" s="119"/>
      <c r="O31" s="120"/>
      <c r="P31" s="200">
        <v>101.24562421781114</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c r="L32" s="105"/>
      <c r="M32" s="105"/>
      <c r="N32" s="105"/>
      <c r="O32" s="106"/>
      <c r="P32" s="197">
        <v>98.30426080149212</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c r="L33" s="159"/>
      <c r="M33" s="159"/>
      <c r="N33" s="159"/>
      <c r="O33" s="160"/>
      <c r="P33" s="201">
        <v>101.68471550994423</v>
      </c>
      <c r="Q33" s="161">
        <v>102.33048581528621</v>
      </c>
      <c r="R33" s="162">
        <v>100.21044178626855</v>
      </c>
      <c r="S33" s="162"/>
      <c r="T33" s="31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c r="L34" s="119"/>
      <c r="M34" s="119"/>
      <c r="N34" s="119"/>
      <c r="O34" s="120"/>
      <c r="P34" s="200">
        <v>104.16557167128001</v>
      </c>
      <c r="Q34" s="122">
        <v>105.17817233383478</v>
      </c>
      <c r="R34" s="123">
        <v>102.39222123227343</v>
      </c>
      <c r="S34" s="123"/>
      <c r="T34" s="311"/>
      <c r="U34" s="310">
        <v>103.86610820122637</v>
      </c>
      <c r="V34" s="311"/>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c r="L35" s="105"/>
      <c r="M35" s="105"/>
      <c r="N35" s="105"/>
      <c r="O35" s="106"/>
      <c r="P35" s="197">
        <v>97.775143982577688</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111.74532443343894</v>
      </c>
      <c r="E40" s="353"/>
      <c r="F40" s="354">
        <v>117.69012299662566</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111.85323925283346</v>
      </c>
      <c r="E41" s="361"/>
      <c r="F41" s="358">
        <v>118.76582937000704</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113.38175209822204</v>
      </c>
      <c r="E42" s="361"/>
      <c r="F42" s="358">
        <v>119.82075292168182</v>
      </c>
      <c r="G42" s="359"/>
      <c r="H42" s="360">
        <v>108.91340240721688</v>
      </c>
      <c r="I42" s="361"/>
      <c r="J42" s="358">
        <v>117.38955119214587</v>
      </c>
      <c r="K42" s="359"/>
      <c r="L42" s="360">
        <v>104.10266284244653</v>
      </c>
      <c r="M42" s="361"/>
      <c r="N42" s="358">
        <v>102.07105462525918</v>
      </c>
      <c r="O42" s="359"/>
      <c r="P42" s="257" t="s">
        <v>93</v>
      </c>
      <c r="Q42" s="48"/>
      <c r="R42" s="43"/>
      <c r="S42" s="43"/>
      <c r="T42" s="43"/>
      <c r="U42" s="43"/>
      <c r="V42" s="49"/>
    </row>
    <row r="43" spans="2:30" ht="20.100000000000001" customHeight="1">
      <c r="B43" s="36" t="s">
        <v>38</v>
      </c>
      <c r="C43" s="37"/>
      <c r="D43" s="362">
        <v>108.0609090636798</v>
      </c>
      <c r="E43" s="363"/>
      <c r="F43" s="364">
        <v>116.38531640549988</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109.37997032508895</v>
      </c>
      <c r="E44" s="353"/>
      <c r="F44" s="354">
        <v>113.8879410114033</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110.35887026978986</v>
      </c>
      <c r="E45" s="361"/>
      <c r="F45" s="358">
        <v>112.47833932377877</v>
      </c>
      <c r="G45" s="359"/>
      <c r="H45" s="360">
        <v>105.45452177706586</v>
      </c>
      <c r="I45" s="361"/>
      <c r="J45" s="358">
        <v>106.6255424635012</v>
      </c>
      <c r="K45" s="359"/>
      <c r="L45" s="360">
        <v>104.6506763390307</v>
      </c>
      <c r="M45" s="361"/>
      <c r="N45" s="358">
        <v>105.48911332599414</v>
      </c>
      <c r="O45" s="359"/>
      <c r="P45" s="257" t="s">
        <v>96</v>
      </c>
      <c r="Q45" s="48"/>
      <c r="R45" s="43"/>
      <c r="S45" s="43"/>
      <c r="T45" s="43"/>
      <c r="U45" s="43"/>
      <c r="V45" s="57"/>
      <c r="W45" s="58"/>
      <c r="X45" s="58"/>
      <c r="Y45" s="58"/>
      <c r="Z45" s="58"/>
      <c r="AA45" s="58"/>
    </row>
    <row r="46" spans="2:30" ht="20.100000000000001" customHeight="1">
      <c r="B46" s="36" t="s">
        <v>30</v>
      </c>
      <c r="C46" s="37"/>
      <c r="D46" s="362">
        <v>107.17779294563043</v>
      </c>
      <c r="E46" s="363"/>
      <c r="F46" s="364">
        <v>116.83062127533208</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128</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10月まで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116.26147603307082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106.17279519409915</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111.79309030598029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125.30403603367762</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108.13087665984821</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108.17331491517234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100.32261385588461</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101.95112883443447</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119.8739884282015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103.03856579085281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97.966138721363166</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109.73923094230082</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113.63092832471575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100.55396462653385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105.77194272751468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88.104388665014042</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93.391258751285307</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116.92295737599756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113.38359815269973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108.86133741514674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101.63225942284426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110.27282614078835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107.53516985775316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102.27033003813118</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110.94134263713542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109.71938192465601</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103.70454773954125</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topLeftCell="A50" zoomScale="70" zoomScaleNormal="70" workbookViewId="0">
      <selection activeCell="B75" sqref="B7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1">
        <v>45932</v>
      </c>
      <c r="V1" s="341"/>
      <c r="W1" s="341"/>
      <c r="X1" s="341"/>
    </row>
    <row r="2" spans="1:30" ht="20.100000000000001" customHeight="1">
      <c r="B2" s="308" t="s">
        <v>125</v>
      </c>
      <c r="C2" s="3"/>
      <c r="U2" s="342" t="s">
        <v>2</v>
      </c>
      <c r="V2" s="342"/>
      <c r="W2" s="342"/>
      <c r="X2" s="342"/>
      <c r="Z2" s="341"/>
      <c r="AA2" s="341"/>
      <c r="AB2" s="341"/>
      <c r="AC2" s="341"/>
    </row>
    <row r="3" spans="1:30" ht="20.100000000000001" customHeight="1">
      <c r="U3" s="342" t="s">
        <v>43</v>
      </c>
      <c r="V3" s="342"/>
      <c r="W3" s="342"/>
      <c r="X3" s="342"/>
      <c r="Y3" s="285" t="s">
        <v>124</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９月度概況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173">
        <v>1.0429999999999999</v>
      </c>
      <c r="E6" s="11"/>
      <c r="F6" s="4"/>
      <c r="G6" s="4"/>
      <c r="H6" s="8" t="s">
        <v>17</v>
      </c>
      <c r="I6" s="4"/>
      <c r="J6" s="4"/>
      <c r="K6" s="4"/>
      <c r="L6" s="4"/>
      <c r="M6" s="4"/>
      <c r="N6" s="4"/>
      <c r="O6" s="4"/>
      <c r="P6" s="4"/>
      <c r="U6" s="342" t="s">
        <v>61</v>
      </c>
      <c r="V6" s="342"/>
      <c r="W6" s="342"/>
      <c r="X6" s="342"/>
    </row>
    <row r="7" spans="1:30" ht="20.100000000000001" customHeight="1">
      <c r="B7" s="9" t="s">
        <v>42</v>
      </c>
      <c r="C7" s="9"/>
      <c r="D7" s="173">
        <v>0.999</v>
      </c>
      <c r="E7" s="10"/>
      <c r="F7" s="12"/>
      <c r="G7" s="12"/>
      <c r="H7" s="8" t="s">
        <v>18</v>
      </c>
      <c r="I7" s="4"/>
      <c r="J7" s="4"/>
      <c r="K7" s="4"/>
      <c r="L7" s="4"/>
      <c r="M7" s="4"/>
      <c r="N7" s="4"/>
      <c r="O7" s="4"/>
      <c r="P7" s="4"/>
      <c r="U7" s="342" t="s">
        <v>101</v>
      </c>
      <c r="V7" s="342"/>
      <c r="W7" s="342"/>
      <c r="X7" s="342"/>
    </row>
    <row r="8" spans="1:30" ht="15" customHeight="1">
      <c r="D8" s="13"/>
      <c r="E8" s="14"/>
      <c r="H8" s="8" t="s">
        <v>86</v>
      </c>
      <c r="I8" s="15"/>
      <c r="V8" s="301"/>
      <c r="X8" s="301"/>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９月まで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c r="K13" s="98"/>
      <c r="L13" s="98"/>
      <c r="M13" s="98"/>
      <c r="N13" s="98"/>
      <c r="O13" s="99"/>
      <c r="P13" s="100">
        <v>109.03472540000634</v>
      </c>
      <c r="Q13" s="101">
        <v>108.40658839756567</v>
      </c>
      <c r="R13" s="97">
        <v>109.73783534887833</v>
      </c>
      <c r="S13" s="102"/>
      <c r="T13" s="303"/>
      <c r="U13" s="302">
        <v>109.03472540000634</v>
      </c>
      <c r="V13" s="30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c r="K14" s="105"/>
      <c r="L14" s="105"/>
      <c r="M14" s="105"/>
      <c r="N14" s="105"/>
      <c r="O14" s="106"/>
      <c r="P14" s="107">
        <v>108.24460643348117</v>
      </c>
      <c r="Q14" s="108">
        <v>107.30154776181047</v>
      </c>
      <c r="R14" s="109">
        <v>109.29567525753457</v>
      </c>
      <c r="S14" s="109"/>
      <c r="T14" s="307"/>
      <c r="U14" s="306">
        <v>108.24460643348117</v>
      </c>
      <c r="V14" s="307"/>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c r="K15" s="112"/>
      <c r="L15" s="112"/>
      <c r="M15" s="112"/>
      <c r="N15" s="112"/>
      <c r="O15" s="113"/>
      <c r="P15" s="199">
        <v>108.30404769928448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c r="K16" s="119"/>
      <c r="L16" s="119"/>
      <c r="M16" s="119"/>
      <c r="N16" s="119"/>
      <c r="O16" s="120"/>
      <c r="P16" s="121">
        <v>109.37202092841699</v>
      </c>
      <c r="Q16" s="122">
        <v>109.32789851487732</v>
      </c>
      <c r="R16" s="123">
        <v>109.42276902544505</v>
      </c>
      <c r="S16" s="123"/>
      <c r="T16" s="304"/>
      <c r="U16" s="305">
        <v>109.37202092841699</v>
      </c>
      <c r="V16" s="304"/>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c r="K17" s="105"/>
      <c r="L17" s="105"/>
      <c r="M17" s="105"/>
      <c r="N17" s="105"/>
      <c r="O17" s="106"/>
      <c r="P17" s="107">
        <v>106.03921073848961</v>
      </c>
      <c r="Q17" s="108">
        <v>103.37380018961836</v>
      </c>
      <c r="R17" s="109">
        <v>108.83826215708619</v>
      </c>
      <c r="S17" s="109"/>
      <c r="T17" s="307"/>
      <c r="U17" s="306">
        <v>106.03921073848961</v>
      </c>
      <c r="V17" s="307"/>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c r="K18" s="98"/>
      <c r="L18" s="98"/>
      <c r="M18" s="98"/>
      <c r="N18" s="98"/>
      <c r="O18" s="99"/>
      <c r="P18" s="100">
        <v>105.09184740842178</v>
      </c>
      <c r="Q18" s="101">
        <v>104.34947999716684</v>
      </c>
      <c r="R18" s="97">
        <v>105.96572687767637</v>
      </c>
      <c r="S18" s="97"/>
      <c r="T18" s="303"/>
      <c r="U18" s="302">
        <v>105.09184740842178</v>
      </c>
      <c r="V18" s="30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c r="K19" s="119"/>
      <c r="L19" s="119"/>
      <c r="M19" s="119"/>
      <c r="N19" s="119"/>
      <c r="O19" s="120"/>
      <c r="P19" s="121">
        <v>105.05536788433633</v>
      </c>
      <c r="Q19" s="122">
        <v>105.3889731274197</v>
      </c>
      <c r="R19" s="123">
        <v>104.64048151912613</v>
      </c>
      <c r="S19" s="123"/>
      <c r="T19" s="304"/>
      <c r="U19" s="305">
        <v>105.05536788433633</v>
      </c>
      <c r="V19" s="304"/>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c r="K20" s="105"/>
      <c r="L20" s="105"/>
      <c r="M20" s="105"/>
      <c r="N20" s="105"/>
      <c r="O20" s="106"/>
      <c r="P20" s="107">
        <v>105.16399439126754</v>
      </c>
      <c r="Q20" s="108">
        <v>102.13143652116494</v>
      </c>
      <c r="R20" s="109">
        <v>108.36822585297368</v>
      </c>
      <c r="S20" s="109"/>
      <c r="T20" s="307"/>
      <c r="U20" s="306">
        <v>105.16399439126754</v>
      </c>
      <c r="V20" s="307"/>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c r="K21" s="126"/>
      <c r="L21" s="126"/>
      <c r="M21" s="126"/>
      <c r="N21" s="126"/>
      <c r="O21" s="128"/>
      <c r="P21" s="203">
        <v>113.7837101262519</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c r="K23" s="98"/>
      <c r="L23" s="98"/>
      <c r="M23" s="98"/>
      <c r="N23" s="98"/>
      <c r="O23" s="99"/>
      <c r="P23" s="196">
        <v>108.58143205874964</v>
      </c>
      <c r="Q23" s="101">
        <v>107.07708948694446</v>
      </c>
      <c r="R23" s="97">
        <v>110.09528482307161</v>
      </c>
      <c r="S23" s="97"/>
      <c r="T23" s="303"/>
      <c r="U23" s="302">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c r="K24" s="119"/>
      <c r="L24" s="119"/>
      <c r="M24" s="119"/>
      <c r="N24" s="119"/>
      <c r="O24" s="120"/>
      <c r="P24" s="200">
        <v>108.38672150256059</v>
      </c>
      <c r="Q24" s="122">
        <v>107.49597154782285</v>
      </c>
      <c r="R24" s="123">
        <v>109.3052819738959</v>
      </c>
      <c r="S24" s="123"/>
      <c r="T24" s="304"/>
      <c r="U24" s="305">
        <v>108.38672150256059</v>
      </c>
      <c r="V24" s="304"/>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c r="K25" s="105"/>
      <c r="L25" s="105"/>
      <c r="M25" s="105"/>
      <c r="N25" s="105"/>
      <c r="O25" s="106"/>
      <c r="P25" s="197">
        <v>108.92404018318712</v>
      </c>
      <c r="Q25" s="135">
        <v>106.31471517566278</v>
      </c>
      <c r="R25" s="136">
        <v>111.43932465594506</v>
      </c>
      <c r="S25" s="136"/>
      <c r="T25" s="137"/>
      <c r="U25" s="306">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c r="K26" s="98"/>
      <c r="L26" s="98"/>
      <c r="M26" s="98"/>
      <c r="N26" s="98"/>
      <c r="O26" s="99"/>
      <c r="P26" s="201">
        <v>103.79586175043794</v>
      </c>
      <c r="Q26" s="101">
        <v>102.08675367887581</v>
      </c>
      <c r="R26" s="97">
        <v>105.59785763778349</v>
      </c>
      <c r="S26" s="97"/>
      <c r="T26" s="303"/>
      <c r="U26" s="302">
        <v>103.79586175043794</v>
      </c>
      <c r="V26" s="30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c r="K27" s="138"/>
      <c r="L27" s="138"/>
      <c r="M27" s="138"/>
      <c r="N27" s="138"/>
      <c r="O27" s="139"/>
      <c r="P27" s="200">
        <v>101.14499301428137</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c r="K28" s="105"/>
      <c r="L28" s="105"/>
      <c r="M28" s="105"/>
      <c r="N28" s="105"/>
      <c r="O28" s="106"/>
      <c r="P28" s="197">
        <v>108.14997233827121</v>
      </c>
      <c r="Q28" s="108">
        <v>105.4080426798472</v>
      </c>
      <c r="R28" s="109">
        <v>110.79764264700312</v>
      </c>
      <c r="S28" s="109"/>
      <c r="T28" s="307"/>
      <c r="U28" s="306">
        <v>108.14997233827121</v>
      </c>
      <c r="V28" s="307"/>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c r="K30" s="98"/>
      <c r="L30" s="98"/>
      <c r="M30" s="98"/>
      <c r="N30" s="98"/>
      <c r="O30" s="99"/>
      <c r="P30" s="196">
        <v>100.04455479928549</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c r="K31" s="119"/>
      <c r="L31" s="119"/>
      <c r="M31" s="119"/>
      <c r="N31" s="119"/>
      <c r="O31" s="120"/>
      <c r="P31" s="200">
        <v>100.90905916536383</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c r="K32" s="105"/>
      <c r="L32" s="105"/>
      <c r="M32" s="105"/>
      <c r="N32" s="105"/>
      <c r="O32" s="106"/>
      <c r="P32" s="197">
        <v>97.8768623975173</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c r="K33" s="159"/>
      <c r="L33" s="159"/>
      <c r="M33" s="159"/>
      <c r="N33" s="159"/>
      <c r="O33" s="160"/>
      <c r="P33" s="201">
        <v>101.24222116548509</v>
      </c>
      <c r="Q33" s="161">
        <v>102.33048581528621</v>
      </c>
      <c r="R33" s="162">
        <v>100.21044178626855</v>
      </c>
      <c r="S33" s="162"/>
      <c r="T33" s="30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c r="K34" s="119"/>
      <c r="L34" s="119"/>
      <c r="M34" s="119"/>
      <c r="N34" s="119"/>
      <c r="O34" s="120"/>
      <c r="P34" s="200">
        <v>103.86610820122637</v>
      </c>
      <c r="Q34" s="122">
        <v>105.17817233383478</v>
      </c>
      <c r="R34" s="123">
        <v>102.39222123227343</v>
      </c>
      <c r="S34" s="123"/>
      <c r="T34" s="304"/>
      <c r="U34" s="305">
        <v>103.86610820122637</v>
      </c>
      <c r="V34" s="304"/>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c r="K35" s="105"/>
      <c r="L35" s="105"/>
      <c r="M35" s="105"/>
      <c r="N35" s="105"/>
      <c r="O35" s="106"/>
      <c r="P35" s="197">
        <v>97.236159486023396</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103.81141614686547</v>
      </c>
      <c r="E40" s="353"/>
      <c r="F40" s="354">
        <v>100.82569702596678</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103.74900071668851</v>
      </c>
      <c r="E41" s="361"/>
      <c r="F41" s="358">
        <v>101.13243533595615</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103.3420609672751</v>
      </c>
      <c r="E42" s="361"/>
      <c r="F42" s="358">
        <v>103.42380793951776</v>
      </c>
      <c r="G42" s="359"/>
      <c r="H42" s="360">
        <v>101.04357581252161</v>
      </c>
      <c r="I42" s="361"/>
      <c r="J42" s="358">
        <v>103.72431506849315</v>
      </c>
      <c r="K42" s="359"/>
      <c r="L42" s="360">
        <v>102.27474645099473</v>
      </c>
      <c r="M42" s="361"/>
      <c r="N42" s="358">
        <v>99.710282850480183</v>
      </c>
      <c r="O42" s="359"/>
      <c r="P42" s="257" t="s">
        <v>93</v>
      </c>
      <c r="Q42" s="48"/>
      <c r="R42" s="43"/>
      <c r="S42" s="43"/>
      <c r="T42" s="43"/>
      <c r="U42" s="43"/>
      <c r="V42" s="49"/>
    </row>
    <row r="43" spans="2:30" ht="20.100000000000001" customHeight="1">
      <c r="B43" s="36" t="s">
        <v>38</v>
      </c>
      <c r="C43" s="37"/>
      <c r="D43" s="362">
        <v>104.78724085787019</v>
      </c>
      <c r="E43" s="363"/>
      <c r="F43" s="364">
        <v>96.477242978972455</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101.28066163006149</v>
      </c>
      <c r="E44" s="353"/>
      <c r="F44" s="354">
        <v>97.180873165064668</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99.569855695259662</v>
      </c>
      <c r="E45" s="361"/>
      <c r="F45" s="358">
        <v>97.368877347953301</v>
      </c>
      <c r="G45" s="359"/>
      <c r="H45" s="360">
        <v>96.453574338392826</v>
      </c>
      <c r="I45" s="361"/>
      <c r="J45" s="358">
        <v>94.886330234394023</v>
      </c>
      <c r="K45" s="359"/>
      <c r="L45" s="360">
        <v>103.2308614566567</v>
      </c>
      <c r="M45" s="361"/>
      <c r="N45" s="358">
        <v>102.61633799876834</v>
      </c>
      <c r="O45" s="359"/>
      <c r="P45" s="257" t="s">
        <v>96</v>
      </c>
      <c r="Q45" s="48"/>
      <c r="R45" s="43"/>
      <c r="S45" s="43"/>
      <c r="T45" s="43"/>
      <c r="U45" s="43"/>
      <c r="V45" s="57"/>
      <c r="W45" s="58"/>
      <c r="X45" s="58"/>
      <c r="Y45" s="58"/>
      <c r="Z45" s="58"/>
      <c r="AA45" s="58"/>
    </row>
    <row r="46" spans="2:30" ht="20.100000000000001" customHeight="1">
      <c r="B46" s="36" t="s">
        <v>30</v>
      </c>
      <c r="C46" s="37"/>
      <c r="D46" s="362">
        <v>105.12198653049984</v>
      </c>
      <c r="E46" s="363"/>
      <c r="F46" s="364">
        <v>96.841494586995339</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122</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123</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９月まで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115.49792964259345</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107.53892784751118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112.84149941512605</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127.05345484039536</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109.85809726735798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109.08600266588964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96.686640141948928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102.68290374397075</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121.06737142213437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101.78615035513793</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98.717888798469218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109.96886739269915</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114.21178675551853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101.3961728540251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106.12003272167907</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85.233990891334045</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94.076271178481093</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116.81993685958317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114.49818059359558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109.28549179838356</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102.38693500387987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111.24373276145802</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108.34540809100861</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102.79491992995273</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111.06328629533874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108.96257929131789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104.93790327910099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topLeftCell="A53" zoomScaleNormal="100" workbookViewId="0">
      <selection activeCell="B2" sqref="B2"/>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1">
        <v>45902</v>
      </c>
      <c r="V1" s="341"/>
      <c r="W1" s="341"/>
      <c r="X1" s="341"/>
    </row>
    <row r="2" spans="1:30" ht="20.100000000000001" customHeight="1">
      <c r="B2" s="293" t="s">
        <v>118</v>
      </c>
      <c r="C2" s="3"/>
      <c r="U2" s="342" t="s">
        <v>2</v>
      </c>
      <c r="V2" s="342"/>
      <c r="W2" s="342"/>
      <c r="X2" s="342"/>
      <c r="Z2" s="341"/>
      <c r="AA2" s="341"/>
      <c r="AB2" s="341"/>
      <c r="AC2" s="341"/>
    </row>
    <row r="3" spans="1:30" ht="20.100000000000001" customHeight="1">
      <c r="U3" s="342" t="s">
        <v>43</v>
      </c>
      <c r="V3" s="342"/>
      <c r="W3" s="342"/>
      <c r="X3" s="342"/>
      <c r="Y3" s="285" t="s">
        <v>119</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８月度概況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173">
        <v>1.198</v>
      </c>
      <c r="E6" s="11"/>
      <c r="F6" s="4"/>
      <c r="G6" s="4"/>
      <c r="H6" s="8" t="s">
        <v>17</v>
      </c>
      <c r="I6" s="4"/>
      <c r="J6" s="4"/>
      <c r="K6" s="4"/>
      <c r="L6" s="4"/>
      <c r="M6" s="4"/>
      <c r="N6" s="4"/>
      <c r="O6" s="4"/>
      <c r="P6" s="4"/>
      <c r="U6" s="342" t="s">
        <v>61</v>
      </c>
      <c r="V6" s="342"/>
      <c r="W6" s="342"/>
      <c r="X6" s="342"/>
    </row>
    <row r="7" spans="1:30" ht="20.100000000000001" customHeight="1">
      <c r="B7" s="9" t="s">
        <v>42</v>
      </c>
      <c r="C7" s="9"/>
      <c r="D7" s="173">
        <v>1.1870000000000001</v>
      </c>
      <c r="E7" s="10"/>
      <c r="F7" s="12"/>
      <c r="G7" s="12"/>
      <c r="H7" s="8" t="s">
        <v>18</v>
      </c>
      <c r="I7" s="4"/>
      <c r="J7" s="4"/>
      <c r="K7" s="4"/>
      <c r="L7" s="4"/>
      <c r="M7" s="4"/>
      <c r="N7" s="4"/>
      <c r="O7" s="4"/>
      <c r="P7" s="4"/>
      <c r="U7" s="342" t="s">
        <v>101</v>
      </c>
      <c r="V7" s="342"/>
      <c r="W7" s="342"/>
      <c r="X7" s="342"/>
    </row>
    <row r="8" spans="1:30" ht="15" customHeight="1">
      <c r="D8" s="13"/>
      <c r="E8" s="14"/>
      <c r="H8" s="8" t="s">
        <v>86</v>
      </c>
      <c r="I8" s="15"/>
      <c r="V8" s="294"/>
      <c r="X8" s="29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８月まで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c r="J13" s="98"/>
      <c r="K13" s="98"/>
      <c r="L13" s="98"/>
      <c r="M13" s="98"/>
      <c r="N13" s="98"/>
      <c r="O13" s="99"/>
      <c r="P13" s="100">
        <v>109.89127953168772</v>
      </c>
      <c r="Q13" s="101">
        <v>108.40658839756567</v>
      </c>
      <c r="R13" s="97"/>
      <c r="S13" s="102"/>
      <c r="T13" s="296"/>
      <c r="U13" s="295"/>
      <c r="V13" s="296"/>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c r="J14" s="105"/>
      <c r="K14" s="105"/>
      <c r="L14" s="105"/>
      <c r="M14" s="105"/>
      <c r="N14" s="105"/>
      <c r="O14" s="106"/>
      <c r="P14" s="107">
        <v>109.24563839630636</v>
      </c>
      <c r="Q14" s="108">
        <v>107.30154776181047</v>
      </c>
      <c r="R14" s="109"/>
      <c r="S14" s="109"/>
      <c r="T14" s="300"/>
      <c r="U14" s="299"/>
      <c r="V14" s="300"/>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c r="J15" s="112"/>
      <c r="K15" s="112"/>
      <c r="L15" s="112"/>
      <c r="M15" s="112"/>
      <c r="N15" s="112"/>
      <c r="O15" s="113"/>
      <c r="P15" s="199">
        <v>109.29988867027636</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c r="J16" s="119"/>
      <c r="K16" s="119"/>
      <c r="L16" s="119"/>
      <c r="M16" s="119"/>
      <c r="N16" s="119"/>
      <c r="O16" s="120"/>
      <c r="P16" s="121">
        <v>110.52802707543734</v>
      </c>
      <c r="Q16" s="122">
        <v>109.32789851487732</v>
      </c>
      <c r="R16" s="123"/>
      <c r="S16" s="123"/>
      <c r="T16" s="297"/>
      <c r="U16" s="298"/>
      <c r="V16" s="297"/>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c r="J17" s="105"/>
      <c r="K17" s="105"/>
      <c r="L17" s="105"/>
      <c r="M17" s="105"/>
      <c r="N17" s="105"/>
      <c r="O17" s="106"/>
      <c r="P17" s="107">
        <v>106.74669283555991</v>
      </c>
      <c r="Q17" s="108">
        <v>103.37380018961836</v>
      </c>
      <c r="R17" s="109"/>
      <c r="S17" s="109"/>
      <c r="T17" s="300"/>
      <c r="U17" s="299"/>
      <c r="V17" s="300"/>
      <c r="W17" s="107"/>
    </row>
    <row r="18" spans="2:24" ht="20.100000000000001" customHeight="1">
      <c r="B18" s="88" t="s">
        <v>28</v>
      </c>
      <c r="C18" s="89"/>
      <c r="D18" s="201">
        <v>99.625273954445873</v>
      </c>
      <c r="E18" s="98">
        <v>107.01693967708512</v>
      </c>
      <c r="F18" s="98">
        <v>106.36883587947872</v>
      </c>
      <c r="G18" s="98">
        <v>102.49939231151188</v>
      </c>
      <c r="H18" s="98">
        <v>118.72138701645376</v>
      </c>
      <c r="I18" s="98"/>
      <c r="J18" s="98"/>
      <c r="K18" s="98"/>
      <c r="L18" s="98"/>
      <c r="M18" s="98"/>
      <c r="N18" s="98"/>
      <c r="O18" s="99"/>
      <c r="P18" s="100">
        <v>105.98175234724528</v>
      </c>
      <c r="Q18" s="101">
        <v>104.34947999716684</v>
      </c>
      <c r="R18" s="97"/>
      <c r="S18" s="97"/>
      <c r="T18" s="296"/>
      <c r="U18" s="295"/>
      <c r="V18" s="296"/>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c r="J19" s="119"/>
      <c r="K19" s="119"/>
      <c r="L19" s="119"/>
      <c r="M19" s="119"/>
      <c r="N19" s="119"/>
      <c r="O19" s="120"/>
      <c r="P19" s="121">
        <v>106.14364102286112</v>
      </c>
      <c r="Q19" s="122">
        <v>105.3889731274197</v>
      </c>
      <c r="R19" s="123"/>
      <c r="S19" s="123"/>
      <c r="T19" s="297"/>
      <c r="U19" s="298"/>
      <c r="V19" s="297"/>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c r="J20" s="105"/>
      <c r="K20" s="105"/>
      <c r="L20" s="105"/>
      <c r="M20" s="105"/>
      <c r="N20" s="105"/>
      <c r="O20" s="106"/>
      <c r="P20" s="107">
        <v>105.66450558906149</v>
      </c>
      <c r="Q20" s="108">
        <v>102.13143652116494</v>
      </c>
      <c r="R20" s="109"/>
      <c r="S20" s="109"/>
      <c r="T20" s="300"/>
      <c r="U20" s="299"/>
      <c r="V20" s="300"/>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c r="J21" s="126"/>
      <c r="K21" s="126"/>
      <c r="L21" s="126"/>
      <c r="M21" s="126"/>
      <c r="N21" s="126"/>
      <c r="O21" s="128"/>
      <c r="P21" s="203">
        <v>113.95485828313684</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c r="J23" s="98"/>
      <c r="K23" s="98"/>
      <c r="L23" s="98"/>
      <c r="M23" s="98"/>
      <c r="N23" s="98"/>
      <c r="O23" s="99"/>
      <c r="P23" s="196">
        <v>109.20055779773389</v>
      </c>
      <c r="Q23" s="101">
        <v>107.07708948694446</v>
      </c>
      <c r="R23" s="97"/>
      <c r="S23" s="97"/>
      <c r="T23" s="296"/>
      <c r="U23" s="295"/>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c r="J24" s="119"/>
      <c r="K24" s="119"/>
      <c r="L24" s="119"/>
      <c r="M24" s="119"/>
      <c r="N24" s="119"/>
      <c r="O24" s="120"/>
      <c r="P24" s="200">
        <v>109.31539666935539</v>
      </c>
      <c r="Q24" s="122">
        <v>107.49597154782285</v>
      </c>
      <c r="R24" s="123"/>
      <c r="S24" s="123"/>
      <c r="T24" s="297"/>
      <c r="U24" s="298"/>
      <c r="V24" s="297"/>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c r="J25" s="105"/>
      <c r="K25" s="105"/>
      <c r="L25" s="105"/>
      <c r="M25" s="105"/>
      <c r="N25" s="105"/>
      <c r="O25" s="106"/>
      <c r="P25" s="197">
        <v>109.0001328940193</v>
      </c>
      <c r="Q25" s="135">
        <v>106.31471517566278</v>
      </c>
      <c r="R25" s="136"/>
      <c r="S25" s="136"/>
      <c r="T25" s="137"/>
      <c r="U25" s="299"/>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c r="J26" s="98"/>
      <c r="K26" s="98"/>
      <c r="L26" s="98"/>
      <c r="M26" s="98"/>
      <c r="N26" s="98"/>
      <c r="O26" s="99"/>
      <c r="P26" s="201">
        <v>104.27371318813144</v>
      </c>
      <c r="Q26" s="101">
        <v>102.08675367887581</v>
      </c>
      <c r="R26" s="97"/>
      <c r="S26" s="97"/>
      <c r="T26" s="296"/>
      <c r="U26" s="295"/>
      <c r="V26" s="296"/>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c r="J27" s="138"/>
      <c r="K27" s="138"/>
      <c r="L27" s="138"/>
      <c r="M27" s="138"/>
      <c r="N27" s="138"/>
      <c r="O27" s="139"/>
      <c r="P27" s="200">
        <v>101.90705211282445</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c r="J28" s="105"/>
      <c r="K28" s="105"/>
      <c r="L28" s="105"/>
      <c r="M28" s="105"/>
      <c r="N28" s="105"/>
      <c r="O28" s="106"/>
      <c r="P28" s="197">
        <v>108.16784938277719</v>
      </c>
      <c r="Q28" s="108">
        <v>105.4080426798472</v>
      </c>
      <c r="R28" s="109"/>
      <c r="S28" s="109"/>
      <c r="T28" s="300"/>
      <c r="U28" s="299"/>
      <c r="V28" s="30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c r="J30" s="98"/>
      <c r="K30" s="98"/>
      <c r="L30" s="98"/>
      <c r="M30" s="98"/>
      <c r="N30" s="98"/>
      <c r="O30" s="99"/>
      <c r="P30" s="196">
        <v>100.36869838719831</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c r="J31" s="119"/>
      <c r="K31" s="119"/>
      <c r="L31" s="119"/>
      <c r="M31" s="119"/>
      <c r="N31" s="119"/>
      <c r="O31" s="120"/>
      <c r="P31" s="200">
        <v>101.10929516154965</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c r="J32" s="105"/>
      <c r="K32" s="105"/>
      <c r="L32" s="105"/>
      <c r="M32" s="105"/>
      <c r="N32" s="105"/>
      <c r="O32" s="106"/>
      <c r="P32" s="197">
        <v>98.302092808958776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c r="J33" s="159"/>
      <c r="K33" s="159"/>
      <c r="L33" s="159"/>
      <c r="M33" s="159"/>
      <c r="N33" s="159"/>
      <c r="O33" s="160"/>
      <c r="P33" s="201">
        <v>101.60076364475779</v>
      </c>
      <c r="Q33" s="161">
        <v>102.33048581528621</v>
      </c>
      <c r="R33" s="162"/>
      <c r="S33" s="162"/>
      <c r="T33" s="296"/>
      <c r="U33" s="163"/>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c r="J34" s="119"/>
      <c r="K34" s="119"/>
      <c r="L34" s="119"/>
      <c r="M34" s="119"/>
      <c r="N34" s="119"/>
      <c r="O34" s="120"/>
      <c r="P34" s="200">
        <v>104.1573069009456</v>
      </c>
      <c r="Q34" s="122">
        <v>105.17817233383478</v>
      </c>
      <c r="R34" s="123"/>
      <c r="S34" s="123"/>
      <c r="T34" s="297"/>
      <c r="U34" s="298"/>
      <c r="V34" s="297"/>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c r="J35" s="105"/>
      <c r="K35" s="105"/>
      <c r="L35" s="105"/>
      <c r="M35" s="105"/>
      <c r="N35" s="105"/>
      <c r="O35" s="106"/>
      <c r="P35" s="197">
        <v>97.479899421854327</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121.66618641743257</v>
      </c>
      <c r="E40" s="353"/>
      <c r="F40" s="354">
        <v>126.75407032642021</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120.93094514492869</v>
      </c>
      <c r="E41" s="361"/>
      <c r="F41" s="358">
        <v>127.61720384655193</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121.62393558767606</v>
      </c>
      <c r="E42" s="361"/>
      <c r="F42" s="358">
        <v>127.58319676110668</v>
      </c>
      <c r="G42" s="359"/>
      <c r="H42" s="360">
        <v>122.55822593456148</v>
      </c>
      <c r="I42" s="361"/>
      <c r="J42" s="358">
        <v>131.91392654927017</v>
      </c>
      <c r="K42" s="359"/>
      <c r="L42" s="360">
        <v>99.237676345458624</v>
      </c>
      <c r="M42" s="361"/>
      <c r="N42" s="358">
        <v>96.717003351010135</v>
      </c>
      <c r="O42" s="359"/>
      <c r="P42" s="257" t="s">
        <v>93</v>
      </c>
      <c r="Q42" s="48"/>
      <c r="R42" s="43"/>
      <c r="S42" s="43"/>
      <c r="T42" s="43"/>
      <c r="U42" s="43"/>
      <c r="V42" s="49"/>
    </row>
    <row r="43" spans="2:30" ht="20.100000000000001" customHeight="1">
      <c r="B43" s="36" t="s">
        <v>38</v>
      </c>
      <c r="C43" s="37"/>
      <c r="D43" s="362">
        <v>119.53985972014902</v>
      </c>
      <c r="E43" s="363"/>
      <c r="F43" s="364">
        <v>127.68051567983821</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116.8536379133804</v>
      </c>
      <c r="E44" s="353"/>
      <c r="F44" s="354">
        <v>122.35544033071319</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116.31642540530743</v>
      </c>
      <c r="E45" s="361"/>
      <c r="F45" s="358">
        <v>118.86074327164413</v>
      </c>
      <c r="G45" s="359"/>
      <c r="H45" s="360">
        <v>116.34094824789682</v>
      </c>
      <c r="I45" s="361"/>
      <c r="J45" s="358">
        <v>119.03384793795753</v>
      </c>
      <c r="K45" s="359"/>
      <c r="L45" s="360">
        <v>99.978921572362339</v>
      </c>
      <c r="M45" s="361"/>
      <c r="N45" s="358">
        <v>99.854575257952135</v>
      </c>
      <c r="O45" s="359"/>
      <c r="P45" s="257" t="s">
        <v>96</v>
      </c>
      <c r="Q45" s="48"/>
      <c r="R45" s="43"/>
      <c r="S45" s="43"/>
      <c r="T45" s="43"/>
      <c r="U45" s="43"/>
      <c r="V45" s="57"/>
      <c r="W45" s="58"/>
      <c r="X45" s="58"/>
      <c r="Y45" s="58"/>
      <c r="Z45" s="58"/>
      <c r="AA45" s="58"/>
    </row>
    <row r="46" spans="2:30" ht="20.100000000000001" customHeight="1">
      <c r="B46" s="36" t="s">
        <v>30</v>
      </c>
      <c r="C46" s="37"/>
      <c r="D46" s="362">
        <v>117.80748530210307</v>
      </c>
      <c r="E46" s="363"/>
      <c r="F46" s="364">
        <v>128.26421651746631</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８月まで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115.997646662794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108.77898556506909</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113.13105975287836</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128.54516726062283</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111.42763294668188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108.47693847058952</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95.760004134624438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103.15921331410979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123.4959977138945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101.93822474576176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98.92024667062968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110.42341147522363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113.82423826948525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102.25327704135248</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105.37093070538425</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85.655575812822846</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93.022765231914818</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119.73713944308307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115.10800483700709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110.16665107867209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102.0362440333006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112.93303536658421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108.97218766066459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102.94768940960539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110.22069454696199</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109.98677796671213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104.16692781280486</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1">
        <v>45873</v>
      </c>
      <c r="V1" s="341"/>
      <c r="W1" s="341"/>
      <c r="X1" s="341"/>
    </row>
    <row r="2" spans="1:30" ht="20.100000000000001" customHeight="1">
      <c r="B2" s="293" t="s">
        <v>114</v>
      </c>
      <c r="C2" s="3"/>
      <c r="U2" s="342" t="s">
        <v>2</v>
      </c>
      <c r="V2" s="342"/>
      <c r="W2" s="342"/>
      <c r="X2" s="342"/>
      <c r="Z2" s="341"/>
      <c r="AA2" s="341"/>
      <c r="AB2" s="341"/>
      <c r="AC2" s="341"/>
    </row>
    <row r="3" spans="1:30" ht="20.100000000000001" customHeight="1">
      <c r="U3" s="342" t="s">
        <v>43</v>
      </c>
      <c r="V3" s="342"/>
      <c r="W3" s="342"/>
      <c r="X3" s="342"/>
      <c r="Y3" s="285" t="s">
        <v>112</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７月度概況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173">
        <v>1.07</v>
      </c>
      <c r="E6" s="11"/>
      <c r="F6" s="4"/>
      <c r="G6" s="4"/>
      <c r="H6" s="8" t="s">
        <v>17</v>
      </c>
      <c r="I6" s="4"/>
      <c r="J6" s="4"/>
      <c r="K6" s="4"/>
      <c r="L6" s="4"/>
      <c r="M6" s="4"/>
      <c r="N6" s="4"/>
      <c r="O6" s="4"/>
      <c r="P6" s="4"/>
      <c r="U6" s="342" t="s">
        <v>61</v>
      </c>
      <c r="V6" s="342"/>
      <c r="W6" s="342"/>
      <c r="X6" s="342"/>
    </row>
    <row r="7" spans="1:30" ht="20.100000000000001" customHeight="1">
      <c r="B7" s="9" t="s">
        <v>42</v>
      </c>
      <c r="C7" s="9"/>
      <c r="D7" s="173">
        <v>1.0249999999999999</v>
      </c>
      <c r="E7" s="10"/>
      <c r="F7" s="12"/>
      <c r="G7" s="12"/>
      <c r="H7" s="8" t="s">
        <v>18</v>
      </c>
      <c r="I7" s="4"/>
      <c r="J7" s="4"/>
      <c r="K7" s="4"/>
      <c r="L7" s="4"/>
      <c r="M7" s="4"/>
      <c r="N7" s="4"/>
      <c r="O7" s="4"/>
      <c r="P7" s="4"/>
      <c r="U7" s="342" t="s">
        <v>101</v>
      </c>
      <c r="V7" s="342"/>
      <c r="W7" s="342"/>
      <c r="X7" s="342"/>
    </row>
    <row r="8" spans="1:30" ht="15" customHeight="1">
      <c r="D8" s="13"/>
      <c r="E8" s="14"/>
      <c r="H8" s="8" t="s">
        <v>86</v>
      </c>
      <c r="I8" s="15"/>
      <c r="V8" s="286"/>
      <c r="X8" s="28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７月まで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c r="I13" s="97"/>
      <c r="J13" s="98"/>
      <c r="K13" s="98"/>
      <c r="L13" s="98"/>
      <c r="M13" s="98"/>
      <c r="N13" s="98"/>
      <c r="O13" s="99"/>
      <c r="P13" s="100">
        <v>108.04501390661639</v>
      </c>
      <c r="Q13" s="101">
        <v>108.40658839756567</v>
      </c>
      <c r="R13" s="97"/>
      <c r="S13" s="102"/>
      <c r="T13" s="288"/>
      <c r="U13" s="287"/>
      <c r="V13" s="288"/>
      <c r="W13" s="100"/>
    </row>
    <row r="14" spans="1:30" ht="20.100000000000001" customHeight="1">
      <c r="B14" s="31" t="s">
        <v>33</v>
      </c>
      <c r="C14" s="96"/>
      <c r="D14" s="197">
        <v>102.51186392408232</v>
      </c>
      <c r="E14" s="105">
        <v>110.72966338742869</v>
      </c>
      <c r="F14" s="105">
        <v>108.57802723474938</v>
      </c>
      <c r="G14" s="105">
        <v>105.39521183632259</v>
      </c>
      <c r="H14" s="105"/>
      <c r="I14" s="105"/>
      <c r="J14" s="105"/>
      <c r="K14" s="105"/>
      <c r="L14" s="105"/>
      <c r="M14" s="105"/>
      <c r="N14" s="105"/>
      <c r="O14" s="106"/>
      <c r="P14" s="107">
        <v>106.79428238692475</v>
      </c>
      <c r="Q14" s="108">
        <v>107.30154776181047</v>
      </c>
      <c r="R14" s="109"/>
      <c r="S14" s="109"/>
      <c r="T14" s="292"/>
      <c r="U14" s="291"/>
      <c r="V14" s="292"/>
      <c r="W14" s="107"/>
    </row>
    <row r="15" spans="1:30" ht="20.100000000000001" customHeight="1">
      <c r="B15" s="32" t="s">
        <v>35</v>
      </c>
      <c r="C15" s="33"/>
      <c r="D15" s="198">
        <v>102.4023184216196</v>
      </c>
      <c r="E15" s="112">
        <v>110.69347207633116</v>
      </c>
      <c r="F15" s="112">
        <v>109.23732015911531</v>
      </c>
      <c r="G15" s="112">
        <v>105.31816121712797</v>
      </c>
      <c r="H15" s="112"/>
      <c r="I15" s="112"/>
      <c r="J15" s="112"/>
      <c r="K15" s="112"/>
      <c r="L15" s="112"/>
      <c r="M15" s="112"/>
      <c r="N15" s="112"/>
      <c r="O15" s="113"/>
      <c r="P15" s="199">
        <v>106.90031613153594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c r="I16" s="119"/>
      <c r="J16" s="119"/>
      <c r="K16" s="119"/>
      <c r="L16" s="119"/>
      <c r="M16" s="119"/>
      <c r="N16" s="119"/>
      <c r="O16" s="120"/>
      <c r="P16" s="121">
        <v>108.32152378983749</v>
      </c>
      <c r="Q16" s="122">
        <v>109.32789851487732</v>
      </c>
      <c r="R16" s="123"/>
      <c r="S16" s="123"/>
      <c r="T16" s="289"/>
      <c r="U16" s="290"/>
      <c r="V16" s="289"/>
      <c r="W16" s="121"/>
    </row>
    <row r="17" spans="2:24" ht="20.100000000000001" customHeight="1">
      <c r="B17" s="36" t="s">
        <v>38</v>
      </c>
      <c r="C17" s="37"/>
      <c r="D17" s="197">
        <v>95.836956805801378</v>
      </c>
      <c r="E17" s="105">
        <v>105.71840599053486</v>
      </c>
      <c r="F17" s="105">
        <v>108.02514094253692</v>
      </c>
      <c r="G17" s="105">
        <v>105.22097507277503</v>
      </c>
      <c r="H17" s="105"/>
      <c r="I17" s="105"/>
      <c r="J17" s="105"/>
      <c r="K17" s="105"/>
      <c r="L17" s="105"/>
      <c r="M17" s="105"/>
      <c r="N17" s="105"/>
      <c r="O17" s="106"/>
      <c r="P17" s="107">
        <v>103.91428021290265</v>
      </c>
      <c r="Q17" s="108">
        <v>103.37380018961836</v>
      </c>
      <c r="R17" s="109"/>
      <c r="S17" s="109"/>
      <c r="T17" s="292"/>
      <c r="U17" s="291"/>
      <c r="V17" s="292"/>
      <c r="W17" s="107"/>
    </row>
    <row r="18" spans="2:24" ht="20.100000000000001" customHeight="1">
      <c r="B18" s="88" t="s">
        <v>28</v>
      </c>
      <c r="C18" s="89"/>
      <c r="D18" s="201">
        <v>99.625273954445873</v>
      </c>
      <c r="E18" s="98">
        <v>107.01693967708512</v>
      </c>
      <c r="F18" s="98">
        <v>106.36883587947872</v>
      </c>
      <c r="G18" s="98">
        <v>102.49939231151188</v>
      </c>
      <c r="H18" s="98"/>
      <c r="I18" s="98"/>
      <c r="J18" s="98"/>
      <c r="K18" s="98"/>
      <c r="L18" s="98"/>
      <c r="M18" s="98"/>
      <c r="N18" s="98"/>
      <c r="O18" s="99"/>
      <c r="P18" s="100">
        <v>103.8671999700405</v>
      </c>
      <c r="Q18" s="101">
        <v>104.34947999716684</v>
      </c>
      <c r="R18" s="97"/>
      <c r="S18" s="97"/>
      <c r="T18" s="288"/>
      <c r="U18" s="287"/>
      <c r="V18" s="288"/>
      <c r="W18" s="100"/>
    </row>
    <row r="19" spans="2:24" ht="20.100000000000001" customHeight="1">
      <c r="B19" s="34" t="s">
        <v>29</v>
      </c>
      <c r="C19" s="35"/>
      <c r="D19" s="200">
        <v>101.84053791960245</v>
      </c>
      <c r="E19" s="119">
        <v>108.3159294484432</v>
      </c>
      <c r="F19" s="119">
        <v>106.06391484053523</v>
      </c>
      <c r="G19" s="119">
        <v>101.33729090392656</v>
      </c>
      <c r="H19" s="119"/>
      <c r="I19" s="119"/>
      <c r="J19" s="119"/>
      <c r="K19" s="119"/>
      <c r="L19" s="119"/>
      <c r="M19" s="119"/>
      <c r="N19" s="119"/>
      <c r="O19" s="120"/>
      <c r="P19" s="121">
        <v>104.39756132084159</v>
      </c>
      <c r="Q19" s="122">
        <v>105.3889731274197</v>
      </c>
      <c r="R19" s="123"/>
      <c r="S19" s="123"/>
      <c r="T19" s="289"/>
      <c r="U19" s="290"/>
      <c r="V19" s="289"/>
      <c r="W19" s="121"/>
    </row>
    <row r="20" spans="2:24" ht="20.100000000000001" customHeight="1">
      <c r="B20" s="36" t="s">
        <v>30</v>
      </c>
      <c r="C20" s="37"/>
      <c r="D20" s="197">
        <v>94.592696244039814</v>
      </c>
      <c r="E20" s="105">
        <v>104.25549094126232</v>
      </c>
      <c r="F20" s="105">
        <v>106.98324319203283</v>
      </c>
      <c r="G20" s="105">
        <v>104.44124256272123</v>
      </c>
      <c r="H20" s="105"/>
      <c r="I20" s="105"/>
      <c r="J20" s="105"/>
      <c r="K20" s="105"/>
      <c r="L20" s="105"/>
      <c r="M20" s="105"/>
      <c r="N20" s="105"/>
      <c r="O20" s="106"/>
      <c r="P20" s="107">
        <v>102.80735373649432</v>
      </c>
      <c r="Q20" s="108">
        <v>102.13143652116494</v>
      </c>
      <c r="R20" s="109"/>
      <c r="S20" s="109"/>
      <c r="T20" s="292"/>
      <c r="U20" s="291"/>
      <c r="V20" s="292"/>
      <c r="W20" s="107"/>
    </row>
    <row r="21" spans="2:24" ht="20.100000000000001" customHeight="1">
      <c r="B21" s="38" t="s">
        <v>31</v>
      </c>
      <c r="C21" s="39"/>
      <c r="D21" s="202">
        <v>112.37364674994437</v>
      </c>
      <c r="E21" s="126">
        <v>116.40946719362127</v>
      </c>
      <c r="F21" s="127">
        <v>108.48193040826091</v>
      </c>
      <c r="G21" s="126">
        <v>113.80304929808069</v>
      </c>
      <c r="H21" s="126"/>
      <c r="I21" s="126"/>
      <c r="J21" s="126"/>
      <c r="K21" s="126"/>
      <c r="L21" s="126"/>
      <c r="M21" s="126"/>
      <c r="N21" s="126"/>
      <c r="O21" s="128"/>
      <c r="P21" s="203">
        <v>112.78365671894773</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c r="I23" s="97"/>
      <c r="J23" s="98"/>
      <c r="K23" s="98"/>
      <c r="L23" s="98"/>
      <c r="M23" s="98"/>
      <c r="N23" s="98"/>
      <c r="O23" s="99"/>
      <c r="P23" s="196">
        <v>105.79907366184378</v>
      </c>
      <c r="Q23" s="101">
        <v>107.07708948694446</v>
      </c>
      <c r="R23" s="97"/>
      <c r="S23" s="97"/>
      <c r="T23" s="288"/>
      <c r="U23" s="287"/>
      <c r="V23" s="164"/>
      <c r="W23" s="100"/>
    </row>
    <row r="24" spans="2:24" ht="20.100000000000001" customHeight="1">
      <c r="B24" s="34" t="s">
        <v>36</v>
      </c>
      <c r="C24" s="35"/>
      <c r="D24" s="200">
        <v>104.85749888537035</v>
      </c>
      <c r="E24" s="119">
        <v>110.11991317358959</v>
      </c>
      <c r="F24" s="119">
        <v>107.30668550297086</v>
      </c>
      <c r="G24" s="119">
        <v>101.97556093085329</v>
      </c>
      <c r="H24" s="119"/>
      <c r="I24" s="119"/>
      <c r="J24" s="119"/>
      <c r="K24" s="119"/>
      <c r="L24" s="119"/>
      <c r="M24" s="119"/>
      <c r="N24" s="119"/>
      <c r="O24" s="120"/>
      <c r="P24" s="200">
        <v>105.83527587426889</v>
      </c>
      <c r="Q24" s="122">
        <v>107.49597154782285</v>
      </c>
      <c r="R24" s="123"/>
      <c r="S24" s="123"/>
      <c r="T24" s="289"/>
      <c r="U24" s="290"/>
      <c r="V24" s="289"/>
      <c r="W24" s="121"/>
    </row>
    <row r="25" spans="2:24" ht="20.100000000000001" customHeight="1">
      <c r="B25" s="36" t="s">
        <v>38</v>
      </c>
      <c r="C25" s="37"/>
      <c r="D25" s="197">
        <v>100.48521453832716</v>
      </c>
      <c r="E25" s="105">
        <v>107.78146251565748</v>
      </c>
      <c r="F25" s="105">
        <v>109.96227043222548</v>
      </c>
      <c r="G25" s="105">
        <v>104.52621462457058</v>
      </c>
      <c r="H25" s="105"/>
      <c r="I25" s="105"/>
      <c r="J25" s="105"/>
      <c r="K25" s="105"/>
      <c r="L25" s="105"/>
      <c r="M25" s="105"/>
      <c r="N25" s="105"/>
      <c r="O25" s="106"/>
      <c r="P25" s="197">
        <v>105.73536214188486</v>
      </c>
      <c r="Q25" s="135">
        <v>106.31471517566278</v>
      </c>
      <c r="R25" s="136"/>
      <c r="S25" s="136"/>
      <c r="T25" s="137"/>
      <c r="U25" s="291"/>
      <c r="V25" s="137"/>
      <c r="W25" s="107"/>
    </row>
    <row r="26" spans="2:24" ht="20.100000000000001" customHeight="1">
      <c r="B26" s="86" t="s">
        <v>28</v>
      </c>
      <c r="C26" s="87"/>
      <c r="D26" s="201">
        <v>98.404705900148997</v>
      </c>
      <c r="E26" s="98">
        <v>103.79761952151587</v>
      </c>
      <c r="F26" s="98">
        <v>103.7331039314267</v>
      </c>
      <c r="G26" s="98">
        <v>99.243890100210137</v>
      </c>
      <c r="H26" s="98"/>
      <c r="I26" s="98"/>
      <c r="J26" s="98"/>
      <c r="K26" s="98"/>
      <c r="L26" s="98"/>
      <c r="M26" s="98"/>
      <c r="N26" s="98"/>
      <c r="O26" s="99"/>
      <c r="P26" s="201">
        <v>101.22610112145259</v>
      </c>
      <c r="Q26" s="101">
        <v>102.08675367887581</v>
      </c>
      <c r="R26" s="97"/>
      <c r="S26" s="97"/>
      <c r="T26" s="288"/>
      <c r="U26" s="287"/>
      <c r="V26" s="288"/>
      <c r="W26" s="100"/>
    </row>
    <row r="27" spans="2:24" ht="20.100000000000001" customHeight="1">
      <c r="B27" s="34" t="s">
        <v>29</v>
      </c>
      <c r="C27" s="35"/>
      <c r="D27" s="205">
        <v>97.746906168920546</v>
      </c>
      <c r="E27" s="138">
        <v>102.13322148105051</v>
      </c>
      <c r="F27" s="138">
        <v>100.53795299328515</v>
      </c>
      <c r="G27" s="138">
        <v>96.165068399763669</v>
      </c>
      <c r="H27" s="138"/>
      <c r="I27" s="138"/>
      <c r="J27" s="138"/>
      <c r="K27" s="138"/>
      <c r="L27" s="138"/>
      <c r="M27" s="138"/>
      <c r="N27" s="138"/>
      <c r="O27" s="139"/>
      <c r="P27" s="200">
        <v>99.03004315606043</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c r="I28" s="105"/>
      <c r="J28" s="105"/>
      <c r="K28" s="105"/>
      <c r="L28" s="105"/>
      <c r="M28" s="105"/>
      <c r="N28" s="105"/>
      <c r="O28" s="106"/>
      <c r="P28" s="197">
        <v>104.9074698102993</v>
      </c>
      <c r="Q28" s="108">
        <v>105.4080426798472</v>
      </c>
      <c r="R28" s="109"/>
      <c r="S28" s="109"/>
      <c r="T28" s="292"/>
      <c r="U28" s="291"/>
      <c r="V28" s="29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c r="I30" s="97"/>
      <c r="J30" s="98"/>
      <c r="K30" s="98"/>
      <c r="L30" s="98"/>
      <c r="M30" s="98"/>
      <c r="N30" s="98"/>
      <c r="O30" s="99"/>
      <c r="P30" s="196">
        <v>101.36071946181838</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c r="I31" s="119"/>
      <c r="J31" s="119"/>
      <c r="K31" s="119"/>
      <c r="L31" s="119"/>
      <c r="M31" s="119"/>
      <c r="N31" s="119"/>
      <c r="O31" s="120"/>
      <c r="P31" s="200">
        <v>102.3491675105777</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c r="I32" s="105"/>
      <c r="J32" s="105"/>
      <c r="K32" s="105"/>
      <c r="L32" s="105"/>
      <c r="M32" s="105"/>
      <c r="N32" s="105"/>
      <c r="O32" s="106"/>
      <c r="P32" s="197">
        <v>98.67541232152216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c r="I33" s="159"/>
      <c r="J33" s="159"/>
      <c r="K33" s="159"/>
      <c r="L33" s="159"/>
      <c r="M33" s="159"/>
      <c r="N33" s="159"/>
      <c r="O33" s="160"/>
      <c r="P33" s="201">
        <v>102.63940053213048</v>
      </c>
      <c r="Q33" s="161">
        <v>102.33048581528621</v>
      </c>
      <c r="R33" s="162"/>
      <c r="S33" s="162"/>
      <c r="T33" s="288"/>
      <c r="U33" s="163"/>
      <c r="V33" s="164"/>
      <c r="W33" s="100"/>
    </row>
    <row r="34" spans="2:30" ht="20.100000000000001" customHeight="1">
      <c r="B34" s="34" t="s">
        <v>29</v>
      </c>
      <c r="C34" s="35"/>
      <c r="D34" s="200">
        <v>104.18799112025863</v>
      </c>
      <c r="E34" s="119">
        <v>106.05357187185152</v>
      </c>
      <c r="F34" s="119">
        <v>105.49639383210751</v>
      </c>
      <c r="G34" s="119">
        <v>105.37848367419826</v>
      </c>
      <c r="H34" s="119"/>
      <c r="I34" s="119"/>
      <c r="J34" s="119"/>
      <c r="K34" s="119"/>
      <c r="L34" s="119"/>
      <c r="M34" s="119"/>
      <c r="N34" s="119"/>
      <c r="O34" s="120"/>
      <c r="P34" s="200">
        <v>105.42009070552713</v>
      </c>
      <c r="Q34" s="122">
        <v>105.17817233383478</v>
      </c>
      <c r="R34" s="123"/>
      <c r="S34" s="123"/>
      <c r="T34" s="289"/>
      <c r="U34" s="290"/>
      <c r="V34" s="289"/>
      <c r="W34" s="121"/>
    </row>
    <row r="35" spans="2:30" ht="20.100000000000001" customHeight="1">
      <c r="B35" s="36" t="s">
        <v>30</v>
      </c>
      <c r="C35" s="37"/>
      <c r="D35" s="197">
        <v>95.157573673839238</v>
      </c>
      <c r="E35" s="105">
        <v>99.599631463714829</v>
      </c>
      <c r="F35" s="105">
        <v>95.657246634213948</v>
      </c>
      <c r="G35" s="105">
        <v>100.36903312644951</v>
      </c>
      <c r="H35" s="105"/>
      <c r="I35" s="105"/>
      <c r="J35" s="105"/>
      <c r="K35" s="105"/>
      <c r="L35" s="105"/>
      <c r="M35" s="105"/>
      <c r="N35" s="105"/>
      <c r="O35" s="106"/>
      <c r="P35" s="197">
        <v>97.825097282864476</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103.09206446471177</v>
      </c>
      <c r="E40" s="353"/>
      <c r="F40" s="354">
        <v>109.75138590118729</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103.01170948353486</v>
      </c>
      <c r="E41" s="361"/>
      <c r="F41" s="358">
        <v>109.62377848049665</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103.18435538204935</v>
      </c>
      <c r="E42" s="361"/>
      <c r="F42" s="358">
        <v>109.54953266506062</v>
      </c>
      <c r="G42" s="359"/>
      <c r="H42" s="360">
        <v>97.980153308736305</v>
      </c>
      <c r="I42" s="361"/>
      <c r="J42" s="358">
        <v>106.13052244710445</v>
      </c>
      <c r="K42" s="359"/>
      <c r="L42" s="360">
        <v>105.31148594645954</v>
      </c>
      <c r="M42" s="361"/>
      <c r="N42" s="358">
        <v>103.22151454560134</v>
      </c>
      <c r="O42" s="359"/>
      <c r="P42" s="257" t="s">
        <v>93</v>
      </c>
      <c r="Q42" s="48"/>
      <c r="R42" s="43"/>
      <c r="S42" s="43"/>
      <c r="T42" s="43"/>
      <c r="U42" s="43"/>
      <c r="V42" s="49"/>
    </row>
    <row r="43" spans="2:30" ht="20.100000000000001" customHeight="1">
      <c r="B43" s="36" t="s">
        <v>38</v>
      </c>
      <c r="C43" s="37"/>
      <c r="D43" s="362">
        <v>102.68910744256787</v>
      </c>
      <c r="E43" s="363"/>
      <c r="F43" s="364">
        <v>109.75378836098851</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100.12420798068501</v>
      </c>
      <c r="E44" s="353"/>
      <c r="F44" s="354">
        <v>106.86823861193659</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99.439029158514586</v>
      </c>
      <c r="E45" s="361"/>
      <c r="F45" s="358">
        <v>104.88379118063821</v>
      </c>
      <c r="G45" s="359"/>
      <c r="H45" s="360">
        <v>93.89457310286565</v>
      </c>
      <c r="I45" s="361"/>
      <c r="J45" s="358">
        <v>98.51299568736394</v>
      </c>
      <c r="K45" s="359"/>
      <c r="L45" s="360">
        <v>105.90498031188102</v>
      </c>
      <c r="M45" s="361"/>
      <c r="N45" s="358">
        <v>106.46695945933098</v>
      </c>
      <c r="O45" s="359"/>
      <c r="P45" s="257" t="s">
        <v>96</v>
      </c>
      <c r="Q45" s="48"/>
      <c r="R45" s="43"/>
      <c r="S45" s="43"/>
      <c r="T45" s="43"/>
      <c r="U45" s="43"/>
      <c r="V45" s="57"/>
      <c r="W45" s="58"/>
      <c r="X45" s="58"/>
      <c r="Y45" s="58"/>
      <c r="Z45" s="58"/>
      <c r="AA45" s="58"/>
    </row>
    <row r="46" spans="2:30" ht="20.100000000000001" customHeight="1">
      <c r="B46" s="36" t="s">
        <v>30</v>
      </c>
      <c r="C46" s="37"/>
      <c r="D46" s="362">
        <v>101.28604543563675</v>
      </c>
      <c r="E46" s="363"/>
      <c r="F46" s="364">
        <v>110.09640176503697</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113</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７月まで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115.67314451527022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110.08597240168892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113.27281185937119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127.83076753056631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111.84926847478323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108.58565860772975</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95.195408149595409</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106.12730096225629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123.9459100560305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102.08381319044291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101.20811740518303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110.67129246083796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112.66055469750373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103.54210579436463</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105.68491367045836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86.61045999348211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96.84259629116896</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120.0245165566616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114.81004554574233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108.92505851714999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101.96811584727516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113.46541642174135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108.02298023271486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102.74471051404399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108.84542090980342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109.03159720464579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104.47880476541549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topLeftCell="A51"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1">
        <v>45840</v>
      </c>
      <c r="V1" s="341"/>
      <c r="W1" s="341"/>
      <c r="X1" s="341"/>
    </row>
    <row r="2" spans="1:30" ht="20.100000000000001" customHeight="1">
      <c r="B2" s="293" t="s">
        <v>117</v>
      </c>
      <c r="C2" s="3"/>
      <c r="U2" s="342" t="s">
        <v>2</v>
      </c>
      <c r="V2" s="342"/>
      <c r="W2" s="342"/>
      <c r="X2" s="342"/>
      <c r="Z2" s="341"/>
      <c r="AA2" s="341"/>
      <c r="AB2" s="341"/>
      <c r="AC2" s="341"/>
    </row>
    <row r="3" spans="1:30" ht="20.100000000000001" customHeight="1">
      <c r="U3" s="342" t="s">
        <v>43</v>
      </c>
      <c r="V3" s="342"/>
      <c r="W3" s="342"/>
      <c r="X3" s="342"/>
      <c r="Y3" s="285" t="s">
        <v>111</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６月度概況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173">
        <v>1.0900000000000001</v>
      </c>
      <c r="E6" s="11"/>
      <c r="F6" s="4"/>
      <c r="G6" s="4"/>
      <c r="H6" s="8" t="s">
        <v>17</v>
      </c>
      <c r="I6" s="4"/>
      <c r="J6" s="4"/>
      <c r="K6" s="4"/>
      <c r="L6" s="4"/>
      <c r="M6" s="4"/>
      <c r="N6" s="4"/>
      <c r="O6" s="4"/>
      <c r="P6" s="4"/>
      <c r="U6" s="342" t="s">
        <v>61</v>
      </c>
      <c r="V6" s="342"/>
      <c r="W6" s="342"/>
      <c r="X6" s="342"/>
    </row>
    <row r="7" spans="1:30" ht="20.100000000000001" customHeight="1">
      <c r="B7" s="9" t="s">
        <v>42</v>
      </c>
      <c r="C7" s="9"/>
      <c r="D7" s="173">
        <v>1.0640000000000001</v>
      </c>
      <c r="E7" s="10"/>
      <c r="F7" s="12"/>
      <c r="G7" s="12"/>
      <c r="H7" s="8" t="s">
        <v>18</v>
      </c>
      <c r="I7" s="4"/>
      <c r="J7" s="4"/>
      <c r="K7" s="4"/>
      <c r="L7" s="4"/>
      <c r="M7" s="4"/>
      <c r="N7" s="4"/>
      <c r="O7" s="4"/>
      <c r="P7" s="4"/>
      <c r="U7" s="342" t="s">
        <v>101</v>
      </c>
      <c r="V7" s="342"/>
      <c r="W7" s="342"/>
      <c r="X7" s="342"/>
    </row>
    <row r="8" spans="1:30" ht="15" customHeight="1">
      <c r="D8" s="13"/>
      <c r="E8" s="14"/>
      <c r="H8" s="8" t="s">
        <v>86</v>
      </c>
      <c r="I8" s="15"/>
      <c r="V8" s="274"/>
      <c r="X8" s="27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６月まで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c r="H13" s="97"/>
      <c r="I13" s="97"/>
      <c r="J13" s="98"/>
      <c r="K13" s="98"/>
      <c r="L13" s="98"/>
      <c r="M13" s="98"/>
      <c r="N13" s="98"/>
      <c r="O13" s="99"/>
      <c r="P13" s="100">
        <v>108.40658839756567</v>
      </c>
      <c r="Q13" s="101">
        <v>108.40658839756567</v>
      </c>
      <c r="R13" s="97"/>
      <c r="S13" s="102"/>
      <c r="T13" s="276"/>
      <c r="U13" s="275"/>
      <c r="V13" s="276"/>
      <c r="W13" s="100"/>
    </row>
    <row r="14" spans="1:30" ht="20.100000000000001" customHeight="1">
      <c r="B14" s="31" t="s">
        <v>33</v>
      </c>
      <c r="C14" s="96"/>
      <c r="D14" s="197">
        <v>102.51186392408232</v>
      </c>
      <c r="E14" s="105">
        <v>110.72966338742869</v>
      </c>
      <c r="F14" s="105">
        <v>108.57802723474938</v>
      </c>
      <c r="G14" s="105"/>
      <c r="H14" s="105"/>
      <c r="I14" s="105"/>
      <c r="J14" s="105"/>
      <c r="K14" s="105"/>
      <c r="L14" s="105"/>
      <c r="M14" s="105"/>
      <c r="N14" s="105"/>
      <c r="O14" s="106"/>
      <c r="P14" s="107">
        <v>107.30154776181047</v>
      </c>
      <c r="Q14" s="108">
        <v>107.30154776181047</v>
      </c>
      <c r="R14" s="109"/>
      <c r="S14" s="109"/>
      <c r="T14" s="280"/>
      <c r="U14" s="279"/>
      <c r="V14" s="280"/>
      <c r="W14" s="107"/>
    </row>
    <row r="15" spans="1:30" ht="20.100000000000001" customHeight="1">
      <c r="B15" s="32" t="s">
        <v>35</v>
      </c>
      <c r="C15" s="33"/>
      <c r="D15" s="198">
        <v>102.4023184216196</v>
      </c>
      <c r="E15" s="112">
        <v>110.69347207633116</v>
      </c>
      <c r="F15" s="112">
        <v>109.23732015911531</v>
      </c>
      <c r="G15" s="112"/>
      <c r="H15" s="112"/>
      <c r="I15" s="112"/>
      <c r="J15" s="112"/>
      <c r="K15" s="112"/>
      <c r="L15" s="112"/>
      <c r="M15" s="112"/>
      <c r="N15" s="112"/>
      <c r="O15" s="113"/>
      <c r="P15" s="199">
        <v>107.47571209178084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c r="H16" s="119"/>
      <c r="I16" s="119"/>
      <c r="J16" s="119"/>
      <c r="K16" s="119"/>
      <c r="L16" s="119"/>
      <c r="M16" s="119"/>
      <c r="N16" s="119"/>
      <c r="O16" s="120"/>
      <c r="P16" s="121">
        <v>109.32789851487732</v>
      </c>
      <c r="Q16" s="122">
        <v>109.32789851487732</v>
      </c>
      <c r="R16" s="123"/>
      <c r="S16" s="123"/>
      <c r="T16" s="277"/>
      <c r="U16" s="278"/>
      <c r="V16" s="277"/>
      <c r="W16" s="121"/>
    </row>
    <row r="17" spans="2:24" ht="20.100000000000001" customHeight="1">
      <c r="B17" s="36" t="s">
        <v>38</v>
      </c>
      <c r="C17" s="37"/>
      <c r="D17" s="197">
        <v>95.836956805801378</v>
      </c>
      <c r="E17" s="105">
        <v>105.71840599053486</v>
      </c>
      <c r="F17" s="105">
        <v>108.02514094253692</v>
      </c>
      <c r="G17" s="105"/>
      <c r="H17" s="105"/>
      <c r="I17" s="105"/>
      <c r="J17" s="105"/>
      <c r="K17" s="105"/>
      <c r="L17" s="105"/>
      <c r="M17" s="105"/>
      <c r="N17" s="105"/>
      <c r="O17" s="106"/>
      <c r="P17" s="107">
        <v>103.37380018961836</v>
      </c>
      <c r="Q17" s="108">
        <v>103.37380018961836</v>
      </c>
      <c r="R17" s="109"/>
      <c r="S17" s="109"/>
      <c r="T17" s="280"/>
      <c r="U17" s="279"/>
      <c r="V17" s="280"/>
      <c r="W17" s="107"/>
    </row>
    <row r="18" spans="2:24" ht="20.100000000000001" customHeight="1">
      <c r="B18" s="88" t="s">
        <v>28</v>
      </c>
      <c r="C18" s="89"/>
      <c r="D18" s="201">
        <v>99.625273954445873</v>
      </c>
      <c r="E18" s="98">
        <v>107.01693967708512</v>
      </c>
      <c r="F18" s="98">
        <v>106.36883587947872</v>
      </c>
      <c r="G18" s="98"/>
      <c r="H18" s="98"/>
      <c r="I18" s="98"/>
      <c r="J18" s="98"/>
      <c r="K18" s="98"/>
      <c r="L18" s="98"/>
      <c r="M18" s="98"/>
      <c r="N18" s="98"/>
      <c r="O18" s="99"/>
      <c r="P18" s="100">
        <v>104.34947999716684</v>
      </c>
      <c r="Q18" s="101">
        <v>104.34947999716684</v>
      </c>
      <c r="R18" s="97"/>
      <c r="S18" s="97"/>
      <c r="T18" s="276"/>
      <c r="U18" s="275"/>
      <c r="V18" s="276"/>
      <c r="W18" s="100"/>
    </row>
    <row r="19" spans="2:24" ht="20.100000000000001" customHeight="1">
      <c r="B19" s="34" t="s">
        <v>29</v>
      </c>
      <c r="C19" s="35"/>
      <c r="D19" s="200">
        <v>101.84053791960245</v>
      </c>
      <c r="E19" s="119">
        <v>108.3159294484432</v>
      </c>
      <c r="F19" s="119">
        <v>106.06391484053523</v>
      </c>
      <c r="G19" s="119"/>
      <c r="H19" s="119"/>
      <c r="I19" s="119"/>
      <c r="J19" s="119"/>
      <c r="K19" s="119"/>
      <c r="L19" s="119"/>
      <c r="M19" s="119"/>
      <c r="N19" s="119"/>
      <c r="O19" s="120"/>
      <c r="P19" s="121">
        <v>105.3889731274197</v>
      </c>
      <c r="Q19" s="122">
        <v>105.3889731274197</v>
      </c>
      <c r="R19" s="123"/>
      <c r="S19" s="123"/>
      <c r="T19" s="277"/>
      <c r="U19" s="278"/>
      <c r="V19" s="277"/>
      <c r="W19" s="121"/>
    </row>
    <row r="20" spans="2:24" ht="20.100000000000001" customHeight="1">
      <c r="B20" s="36" t="s">
        <v>30</v>
      </c>
      <c r="C20" s="37"/>
      <c r="D20" s="197">
        <v>94.592696244039814</v>
      </c>
      <c r="E20" s="105">
        <v>104.25549094126232</v>
      </c>
      <c r="F20" s="105">
        <v>106.98324319203283</v>
      </c>
      <c r="G20" s="105"/>
      <c r="H20" s="105"/>
      <c r="I20" s="105"/>
      <c r="J20" s="105"/>
      <c r="K20" s="105"/>
      <c r="L20" s="105"/>
      <c r="M20" s="105"/>
      <c r="N20" s="105"/>
      <c r="O20" s="106"/>
      <c r="P20" s="107">
        <v>102.13143652116494</v>
      </c>
      <c r="Q20" s="108">
        <v>102.13143652116494</v>
      </c>
      <c r="R20" s="109"/>
      <c r="S20" s="109"/>
      <c r="T20" s="280"/>
      <c r="U20" s="279"/>
      <c r="V20" s="280"/>
      <c r="W20" s="107"/>
    </row>
    <row r="21" spans="2:24" ht="20.100000000000001" customHeight="1">
      <c r="B21" s="38" t="s">
        <v>31</v>
      </c>
      <c r="C21" s="39"/>
      <c r="D21" s="202">
        <v>112.37364674994437</v>
      </c>
      <c r="E21" s="126">
        <v>116.40946719362127</v>
      </c>
      <c r="F21" s="127">
        <v>108.48193040826091</v>
      </c>
      <c r="G21" s="126"/>
      <c r="H21" s="126"/>
      <c r="I21" s="126"/>
      <c r="J21" s="126"/>
      <c r="K21" s="126"/>
      <c r="L21" s="126"/>
      <c r="M21" s="126"/>
      <c r="N21" s="126"/>
      <c r="O21" s="128"/>
      <c r="P21" s="203">
        <v>112.48784449896682</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c r="H23" s="97"/>
      <c r="I23" s="97"/>
      <c r="J23" s="98"/>
      <c r="K23" s="98"/>
      <c r="L23" s="98"/>
      <c r="M23" s="98"/>
      <c r="N23" s="98"/>
      <c r="O23" s="99"/>
      <c r="P23" s="196">
        <v>107.07708948694446</v>
      </c>
      <c r="Q23" s="101">
        <v>107.07708948694446</v>
      </c>
      <c r="R23" s="97"/>
      <c r="S23" s="97"/>
      <c r="T23" s="276"/>
      <c r="U23" s="275"/>
      <c r="V23" s="164"/>
      <c r="W23" s="100"/>
    </row>
    <row r="24" spans="2:24" ht="20.100000000000001" customHeight="1">
      <c r="B24" s="34" t="s">
        <v>36</v>
      </c>
      <c r="C24" s="35"/>
      <c r="D24" s="200">
        <v>104.85749888537035</v>
      </c>
      <c r="E24" s="119">
        <v>110.11991317358959</v>
      </c>
      <c r="F24" s="119">
        <v>107.30668550297086</v>
      </c>
      <c r="G24" s="119"/>
      <c r="H24" s="119"/>
      <c r="I24" s="119"/>
      <c r="J24" s="119"/>
      <c r="K24" s="119"/>
      <c r="L24" s="119"/>
      <c r="M24" s="119"/>
      <c r="N24" s="119"/>
      <c r="O24" s="120"/>
      <c r="P24" s="200">
        <v>107.49597154782285</v>
      </c>
      <c r="Q24" s="122">
        <v>107.49597154782285</v>
      </c>
      <c r="R24" s="123"/>
      <c r="S24" s="123"/>
      <c r="T24" s="277"/>
      <c r="U24" s="278"/>
      <c r="V24" s="277"/>
      <c r="W24" s="121"/>
    </row>
    <row r="25" spans="2:24" ht="20.100000000000001" customHeight="1">
      <c r="B25" s="36" t="s">
        <v>38</v>
      </c>
      <c r="C25" s="37"/>
      <c r="D25" s="197">
        <v>100.48521453832716</v>
      </c>
      <c r="E25" s="105">
        <v>107.78146251565748</v>
      </c>
      <c r="F25" s="105">
        <v>109.96227043222548</v>
      </c>
      <c r="G25" s="105"/>
      <c r="H25" s="105"/>
      <c r="I25" s="105"/>
      <c r="J25" s="105"/>
      <c r="K25" s="105"/>
      <c r="L25" s="105"/>
      <c r="M25" s="105"/>
      <c r="N25" s="105"/>
      <c r="O25" s="106"/>
      <c r="P25" s="197">
        <v>106.31471517566278</v>
      </c>
      <c r="Q25" s="135">
        <v>106.31471517566278</v>
      </c>
      <c r="R25" s="136"/>
      <c r="S25" s="136"/>
      <c r="T25" s="137"/>
      <c r="U25" s="279"/>
      <c r="V25" s="137"/>
      <c r="W25" s="107"/>
    </row>
    <row r="26" spans="2:24" ht="20.100000000000001" customHeight="1">
      <c r="B26" s="86" t="s">
        <v>28</v>
      </c>
      <c r="C26" s="87"/>
      <c r="D26" s="201">
        <v>98.404705900148997</v>
      </c>
      <c r="E26" s="98">
        <v>103.79761952151587</v>
      </c>
      <c r="F26" s="98">
        <v>103.7331039314267</v>
      </c>
      <c r="G26" s="98"/>
      <c r="H26" s="98"/>
      <c r="I26" s="98"/>
      <c r="J26" s="98"/>
      <c r="K26" s="98"/>
      <c r="L26" s="98"/>
      <c r="M26" s="98"/>
      <c r="N26" s="98"/>
      <c r="O26" s="99"/>
      <c r="P26" s="201">
        <v>102.08675367887581</v>
      </c>
      <c r="Q26" s="101">
        <v>102.08675367887581</v>
      </c>
      <c r="R26" s="97"/>
      <c r="S26" s="97"/>
      <c r="T26" s="276"/>
      <c r="U26" s="275"/>
      <c r="V26" s="276"/>
      <c r="W26" s="100"/>
    </row>
    <row r="27" spans="2:24" ht="20.100000000000001" customHeight="1">
      <c r="B27" s="34" t="s">
        <v>29</v>
      </c>
      <c r="C27" s="35"/>
      <c r="D27" s="205">
        <v>97.746906168920546</v>
      </c>
      <c r="E27" s="138">
        <v>102.13322148105051</v>
      </c>
      <c r="F27" s="138">
        <v>100.53795299328515</v>
      </c>
      <c r="G27" s="138"/>
      <c r="H27" s="138"/>
      <c r="I27" s="138"/>
      <c r="J27" s="138"/>
      <c r="K27" s="138"/>
      <c r="L27" s="138"/>
      <c r="M27" s="138"/>
      <c r="N27" s="138"/>
      <c r="O27" s="139"/>
      <c r="P27" s="200">
        <v>100.20042256763682</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c r="H28" s="105"/>
      <c r="I28" s="105"/>
      <c r="J28" s="105"/>
      <c r="K28" s="105"/>
      <c r="L28" s="105"/>
      <c r="M28" s="105"/>
      <c r="N28" s="105"/>
      <c r="O28" s="106"/>
      <c r="P28" s="197">
        <v>105.4080426798472</v>
      </c>
      <c r="Q28" s="108">
        <v>105.4080426798472</v>
      </c>
      <c r="R28" s="109"/>
      <c r="S28" s="109"/>
      <c r="T28" s="280"/>
      <c r="U28" s="279"/>
      <c r="V28" s="28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c r="H30" s="97"/>
      <c r="I30" s="97"/>
      <c r="J30" s="98"/>
      <c r="K30" s="98"/>
      <c r="L30" s="98"/>
      <c r="M30" s="98"/>
      <c r="N30" s="98"/>
      <c r="O30" s="99"/>
      <c r="P30" s="196">
        <v>100.76489536556539</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c r="H31" s="119"/>
      <c r="I31" s="119"/>
      <c r="J31" s="119"/>
      <c r="K31" s="119"/>
      <c r="L31" s="119"/>
      <c r="M31" s="119"/>
      <c r="N31" s="119"/>
      <c r="O31" s="120"/>
      <c r="P31" s="200">
        <v>101.70418197135834</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c r="H32" s="105"/>
      <c r="I32" s="105"/>
      <c r="J32" s="105"/>
      <c r="K32" s="105"/>
      <c r="L32" s="105"/>
      <c r="M32" s="105"/>
      <c r="N32" s="105"/>
      <c r="O32" s="106"/>
      <c r="P32" s="197">
        <v>97.656156125098548</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c r="H33" s="159"/>
      <c r="I33" s="159"/>
      <c r="J33" s="159"/>
      <c r="K33" s="159"/>
      <c r="L33" s="159"/>
      <c r="M33" s="159"/>
      <c r="N33" s="159"/>
      <c r="O33" s="160"/>
      <c r="P33" s="201">
        <v>102.33048581528621</v>
      </c>
      <c r="Q33" s="161">
        <v>102.33048581528621</v>
      </c>
      <c r="R33" s="162"/>
      <c r="S33" s="162"/>
      <c r="T33" s="276"/>
      <c r="U33" s="163"/>
      <c r="V33" s="164"/>
      <c r="W33" s="100"/>
    </row>
    <row r="34" spans="2:30" ht="20.100000000000001" customHeight="1">
      <c r="B34" s="34" t="s">
        <v>29</v>
      </c>
      <c r="C34" s="35"/>
      <c r="D34" s="200">
        <v>104.18799112025863</v>
      </c>
      <c r="E34" s="119">
        <v>106.05357187185152</v>
      </c>
      <c r="F34" s="119">
        <v>105.49639383210751</v>
      </c>
      <c r="G34" s="119"/>
      <c r="H34" s="119"/>
      <c r="I34" s="119"/>
      <c r="J34" s="119"/>
      <c r="K34" s="119"/>
      <c r="L34" s="119"/>
      <c r="M34" s="119"/>
      <c r="N34" s="119"/>
      <c r="O34" s="120"/>
      <c r="P34" s="200">
        <v>105.17817233383478</v>
      </c>
      <c r="Q34" s="122">
        <v>105.17817233383478</v>
      </c>
      <c r="R34" s="123"/>
      <c r="S34" s="123"/>
      <c r="T34" s="277"/>
      <c r="U34" s="278"/>
      <c r="V34" s="277"/>
      <c r="W34" s="121"/>
    </row>
    <row r="35" spans="2:30" ht="20.100000000000001" customHeight="1">
      <c r="B35" s="36" t="s">
        <v>30</v>
      </c>
      <c r="C35" s="37"/>
      <c r="D35" s="197">
        <v>95.157573673839238</v>
      </c>
      <c r="E35" s="105">
        <v>99.599631463714829</v>
      </c>
      <c r="F35" s="105">
        <v>95.657246634213948</v>
      </c>
      <c r="G35" s="105"/>
      <c r="H35" s="105"/>
      <c r="I35" s="105"/>
      <c r="J35" s="105"/>
      <c r="K35" s="105"/>
      <c r="L35" s="105"/>
      <c r="M35" s="105"/>
      <c r="N35" s="105"/>
      <c r="O35" s="106"/>
      <c r="P35" s="197">
        <v>96.710229396654114</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103.51838791180931</v>
      </c>
      <c r="E40" s="353"/>
      <c r="F40" s="354">
        <v>118.80146879623747</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104.36044369979973</v>
      </c>
      <c r="E41" s="361"/>
      <c r="F41" s="358">
        <v>118.93489613942168</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105.81231361116161</v>
      </c>
      <c r="E42" s="361"/>
      <c r="F42" s="358">
        <v>118.09288432491618</v>
      </c>
      <c r="G42" s="359"/>
      <c r="H42" s="360">
        <v>100.16167223814072</v>
      </c>
      <c r="I42" s="361"/>
      <c r="J42" s="358">
        <v>115.11073198296096</v>
      </c>
      <c r="K42" s="359"/>
      <c r="L42" s="360">
        <v>105.64152060040104</v>
      </c>
      <c r="M42" s="361"/>
      <c r="N42" s="358">
        <v>102.59068141656562</v>
      </c>
      <c r="O42" s="359"/>
      <c r="P42" s="257" t="s">
        <v>93</v>
      </c>
      <c r="Q42" s="48"/>
      <c r="R42" s="43"/>
      <c r="S42" s="43"/>
      <c r="T42" s="43"/>
      <c r="U42" s="43"/>
      <c r="V42" s="49"/>
    </row>
    <row r="43" spans="2:30" ht="20.100000000000001" customHeight="1">
      <c r="B43" s="36" t="s">
        <v>38</v>
      </c>
      <c r="C43" s="37"/>
      <c r="D43" s="362">
        <v>101.11308779931576</v>
      </c>
      <c r="E43" s="363"/>
      <c r="F43" s="364">
        <v>120.58288823336008</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102.31352592092932</v>
      </c>
      <c r="E44" s="353"/>
      <c r="F44" s="354">
        <v>114.21215599188028</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103.75573217336591</v>
      </c>
      <c r="E45" s="361"/>
      <c r="F45" s="358">
        <v>110.66703134533891</v>
      </c>
      <c r="G45" s="359"/>
      <c r="H45" s="360">
        <v>97.56670246593805</v>
      </c>
      <c r="I45" s="361"/>
      <c r="J45" s="358">
        <v>103.74003574366684</v>
      </c>
      <c r="K45" s="359"/>
      <c r="L45" s="360">
        <v>106.34338309177613</v>
      </c>
      <c r="M45" s="361"/>
      <c r="N45" s="358">
        <v>106.67726355790745</v>
      </c>
      <c r="O45" s="359"/>
      <c r="P45" s="257" t="s">
        <v>96</v>
      </c>
      <c r="Q45" s="48"/>
      <c r="R45" s="43"/>
      <c r="S45" s="43"/>
      <c r="T45" s="43"/>
      <c r="U45" s="43"/>
      <c r="V45" s="57"/>
      <c r="W45" s="58"/>
      <c r="X45" s="58"/>
      <c r="Y45" s="58"/>
      <c r="Z45" s="58"/>
      <c r="AA45" s="58"/>
    </row>
    <row r="46" spans="2:30" ht="20.100000000000001" customHeight="1">
      <c r="B46" s="36" t="s">
        <v>30</v>
      </c>
      <c r="C46" s="37"/>
      <c r="D46" s="362">
        <v>99.314536652859644</v>
      </c>
      <c r="E46" s="363"/>
      <c r="F46" s="364">
        <v>120.93951354215294</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６月まで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120.45685289552554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109.07760901093468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112.984831686482</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135.53803642843764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109.98632590649846</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109.7130458951427</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95.491038581687775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106.94789290585094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120.60240864019458</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109.77356825454174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98.319281714642514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110.22782960921677</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124.67113666619167</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100.05854687076187</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107.34407795642338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89.475672659662109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95.054374975982782</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115.5791577542135</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111.41667709269049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110.83784177660534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102.40977295470701</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108.71645198145758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109.92197003276449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102.20689206504807</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105.25821878298167</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111.41095339483273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106.01506764273729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topLeftCell="A64"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1">
        <v>45811</v>
      </c>
      <c r="V1" s="341"/>
      <c r="W1" s="341"/>
      <c r="X1" s="341"/>
    </row>
    <row r="2" spans="1:30" ht="20.100000000000001" customHeight="1">
      <c r="B2" s="293" t="s">
        <v>116</v>
      </c>
      <c r="C2" s="3"/>
      <c r="U2" s="342" t="s">
        <v>2</v>
      </c>
      <c r="V2" s="342"/>
      <c r="W2" s="342"/>
      <c r="X2" s="342"/>
      <c r="Z2" s="341"/>
      <c r="AA2" s="341"/>
      <c r="AB2" s="341"/>
      <c r="AC2" s="341"/>
    </row>
    <row r="3" spans="1:30" ht="20.100000000000001" customHeight="1">
      <c r="U3" s="342" t="s">
        <v>43</v>
      </c>
      <c r="V3" s="342"/>
      <c r="W3" s="342"/>
      <c r="X3" s="342"/>
      <c r="Y3" s="188" t="s">
        <v>109</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5月度概況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173">
        <v>1.119</v>
      </c>
      <c r="E6" s="11"/>
      <c r="F6" s="4"/>
      <c r="G6" s="4"/>
      <c r="H6" s="8" t="s">
        <v>17</v>
      </c>
      <c r="I6" s="4"/>
      <c r="J6" s="4"/>
      <c r="K6" s="4"/>
      <c r="L6" s="4"/>
      <c r="M6" s="4"/>
      <c r="N6" s="4"/>
      <c r="O6" s="4"/>
      <c r="P6" s="4"/>
      <c r="U6" s="342" t="s">
        <v>61</v>
      </c>
      <c r="V6" s="342"/>
      <c r="W6" s="342"/>
      <c r="X6" s="342"/>
    </row>
    <row r="7" spans="1:30" ht="20.100000000000001" customHeight="1">
      <c r="B7" s="9" t="s">
        <v>42</v>
      </c>
      <c r="C7" s="9"/>
      <c r="D7" s="173">
        <v>1.07</v>
      </c>
      <c r="E7" s="10"/>
      <c r="F7" s="12"/>
      <c r="G7" s="12"/>
      <c r="H7" s="8" t="s">
        <v>18</v>
      </c>
      <c r="I7" s="4"/>
      <c r="J7" s="4"/>
      <c r="K7" s="4"/>
      <c r="L7" s="4"/>
      <c r="M7" s="4"/>
      <c r="N7" s="4"/>
      <c r="O7" s="4"/>
      <c r="P7" s="4"/>
      <c r="U7" s="342" t="s">
        <v>101</v>
      </c>
      <c r="V7" s="342"/>
      <c r="W7" s="342"/>
      <c r="X7" s="342"/>
    </row>
    <row r="8" spans="1:30" ht="15" customHeight="1">
      <c r="D8" s="13"/>
      <c r="E8" s="14"/>
      <c r="H8" s="8" t="s">
        <v>86</v>
      </c>
      <c r="I8" s="15"/>
      <c r="V8" s="268"/>
      <c r="X8" s="268"/>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5月まで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c r="G13" s="97"/>
      <c r="H13" s="97"/>
      <c r="I13" s="97"/>
      <c r="J13" s="98"/>
      <c r="K13" s="98"/>
      <c r="L13" s="98"/>
      <c r="M13" s="98"/>
      <c r="N13" s="98"/>
      <c r="O13" s="99"/>
      <c r="P13" s="100">
        <v>108.12637542945119</v>
      </c>
      <c r="Q13" s="101"/>
      <c r="R13" s="97"/>
      <c r="S13" s="102"/>
      <c r="T13" s="266"/>
      <c r="U13" s="267"/>
      <c r="V13" s="266"/>
      <c r="W13" s="100"/>
    </row>
    <row r="14" spans="1:30" ht="20.100000000000001" customHeight="1">
      <c r="B14" s="31" t="s">
        <v>33</v>
      </c>
      <c r="C14" s="96"/>
      <c r="D14" s="197">
        <v>102.51186392408232</v>
      </c>
      <c r="E14" s="105">
        <v>110.72966338742869</v>
      </c>
      <c r="F14" s="105"/>
      <c r="G14" s="105"/>
      <c r="H14" s="105"/>
      <c r="I14" s="105"/>
      <c r="J14" s="105"/>
      <c r="K14" s="105"/>
      <c r="L14" s="105"/>
      <c r="M14" s="105"/>
      <c r="N14" s="105"/>
      <c r="O14" s="106"/>
      <c r="P14" s="107">
        <v>106.64748749738422</v>
      </c>
      <c r="Q14" s="108"/>
      <c r="R14" s="109"/>
      <c r="S14" s="109"/>
      <c r="T14" s="262"/>
      <c r="U14" s="265"/>
      <c r="V14" s="262"/>
      <c r="W14" s="107"/>
    </row>
    <row r="15" spans="1:30" ht="20.100000000000001" customHeight="1">
      <c r="B15" s="32" t="s">
        <v>35</v>
      </c>
      <c r="C15" s="33"/>
      <c r="D15" s="198">
        <v>102.4023184216196</v>
      </c>
      <c r="E15" s="112">
        <v>110.69347207633116</v>
      </c>
      <c r="F15" s="112"/>
      <c r="G15" s="112"/>
      <c r="H15" s="112"/>
      <c r="I15" s="112"/>
      <c r="J15" s="112"/>
      <c r="K15" s="112"/>
      <c r="L15" s="112"/>
      <c r="M15" s="112"/>
      <c r="N15" s="112"/>
      <c r="O15" s="113"/>
      <c r="P15" s="199">
        <v>106.57623898692651</v>
      </c>
      <c r="Q15" s="114"/>
      <c r="R15" s="115"/>
      <c r="S15" s="115"/>
      <c r="T15" s="116"/>
      <c r="U15" s="117"/>
      <c r="V15" s="116"/>
      <c r="W15" s="118"/>
    </row>
    <row r="16" spans="1:30" ht="20.100000000000001" customHeight="1">
      <c r="B16" s="34" t="s">
        <v>36</v>
      </c>
      <c r="C16" s="35"/>
      <c r="D16" s="200">
        <v>105.22994051185248</v>
      </c>
      <c r="E16" s="119">
        <v>112.96247609272766</v>
      </c>
      <c r="F16" s="119"/>
      <c r="G16" s="119"/>
      <c r="H16" s="119"/>
      <c r="I16" s="119"/>
      <c r="J16" s="119"/>
      <c r="K16" s="119"/>
      <c r="L16" s="119"/>
      <c r="M16" s="119"/>
      <c r="N16" s="119"/>
      <c r="O16" s="120"/>
      <c r="P16" s="121">
        <v>109.08864060442629</v>
      </c>
      <c r="Q16" s="122"/>
      <c r="R16" s="123"/>
      <c r="S16" s="123"/>
      <c r="T16" s="264"/>
      <c r="U16" s="263"/>
      <c r="V16" s="264"/>
      <c r="W16" s="121"/>
    </row>
    <row r="17" spans="2:24" ht="20.100000000000001" customHeight="1">
      <c r="B17" s="36" t="s">
        <v>38</v>
      </c>
      <c r="C17" s="37"/>
      <c r="D17" s="197">
        <v>95.836956805801378</v>
      </c>
      <c r="E17" s="105">
        <v>105.71840599053486</v>
      </c>
      <c r="F17" s="105"/>
      <c r="G17" s="105"/>
      <c r="H17" s="105"/>
      <c r="I17" s="105"/>
      <c r="J17" s="105"/>
      <c r="K17" s="105"/>
      <c r="L17" s="105"/>
      <c r="M17" s="105"/>
      <c r="N17" s="105"/>
      <c r="O17" s="106"/>
      <c r="P17" s="107">
        <v>100.90946636002029</v>
      </c>
      <c r="Q17" s="108"/>
      <c r="R17" s="109"/>
      <c r="S17" s="109"/>
      <c r="T17" s="262"/>
      <c r="U17" s="265"/>
      <c r="V17" s="262"/>
      <c r="W17" s="107"/>
    </row>
    <row r="18" spans="2:24" ht="20.100000000000001" customHeight="1">
      <c r="B18" s="88" t="s">
        <v>28</v>
      </c>
      <c r="C18" s="89"/>
      <c r="D18" s="201">
        <v>99.625273954445873</v>
      </c>
      <c r="E18" s="98">
        <v>107.01693967708512</v>
      </c>
      <c r="F18" s="98"/>
      <c r="G18" s="98"/>
      <c r="H18" s="98"/>
      <c r="I18" s="98"/>
      <c r="J18" s="98"/>
      <c r="K18" s="98"/>
      <c r="L18" s="98"/>
      <c r="M18" s="98"/>
      <c r="N18" s="98"/>
      <c r="O18" s="99"/>
      <c r="P18" s="100">
        <v>103.3393814075865</v>
      </c>
      <c r="Q18" s="101"/>
      <c r="R18" s="97"/>
      <c r="S18" s="97"/>
      <c r="T18" s="266"/>
      <c r="U18" s="267"/>
      <c r="V18" s="266"/>
      <c r="W18" s="100"/>
    </row>
    <row r="19" spans="2:24" ht="20.100000000000001" customHeight="1">
      <c r="B19" s="34" t="s">
        <v>29</v>
      </c>
      <c r="C19" s="35"/>
      <c r="D19" s="200">
        <v>101.84053791960245</v>
      </c>
      <c r="E19" s="119">
        <v>108.3159294484432</v>
      </c>
      <c r="F19" s="119"/>
      <c r="G19" s="119"/>
      <c r="H19" s="119"/>
      <c r="I19" s="119"/>
      <c r="J19" s="119"/>
      <c r="K19" s="119"/>
      <c r="L19" s="119"/>
      <c r="M19" s="119"/>
      <c r="N19" s="119"/>
      <c r="O19" s="120"/>
      <c r="P19" s="121">
        <v>105.06062929558119</v>
      </c>
      <c r="Q19" s="122"/>
      <c r="R19" s="123"/>
      <c r="S19" s="123"/>
      <c r="T19" s="264"/>
      <c r="U19" s="263"/>
      <c r="V19" s="264"/>
      <c r="W19" s="121"/>
    </row>
    <row r="20" spans="2:24" ht="20.100000000000001" customHeight="1">
      <c r="B20" s="36" t="s">
        <v>30</v>
      </c>
      <c r="C20" s="37"/>
      <c r="D20" s="197">
        <v>94.592696244039814</v>
      </c>
      <c r="E20" s="105">
        <v>104.25549094126232</v>
      </c>
      <c r="F20" s="105"/>
      <c r="G20" s="105"/>
      <c r="H20" s="105"/>
      <c r="I20" s="105"/>
      <c r="J20" s="105"/>
      <c r="K20" s="105"/>
      <c r="L20" s="105"/>
      <c r="M20" s="105"/>
      <c r="N20" s="105"/>
      <c r="O20" s="106"/>
      <c r="P20" s="107">
        <v>99.558172518499802</v>
      </c>
      <c r="Q20" s="108"/>
      <c r="R20" s="109"/>
      <c r="S20" s="109"/>
      <c r="T20" s="262"/>
      <c r="U20" s="265"/>
      <c r="V20" s="262"/>
      <c r="W20" s="107"/>
    </row>
    <row r="21" spans="2:24" ht="20.100000000000001" customHeight="1">
      <c r="B21" s="38" t="s">
        <v>31</v>
      </c>
      <c r="C21" s="39"/>
      <c r="D21" s="202">
        <v>112.37364674994437</v>
      </c>
      <c r="E21" s="126">
        <v>116.40946719362127</v>
      </c>
      <c r="F21" s="127"/>
      <c r="G21" s="126"/>
      <c r="H21" s="126"/>
      <c r="I21" s="126"/>
      <c r="J21" s="126"/>
      <c r="K21" s="126"/>
      <c r="L21" s="126"/>
      <c r="M21" s="126"/>
      <c r="N21" s="126"/>
      <c r="O21" s="128"/>
      <c r="P21" s="203">
        <v>114.3321770618542</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100000000000001" customHeight="1">
      <c r="B23" s="86" t="s">
        <v>39</v>
      </c>
      <c r="C23" s="87"/>
      <c r="D23" s="196">
        <v>103.33064258133635</v>
      </c>
      <c r="E23" s="97">
        <v>109.29121136102727</v>
      </c>
      <c r="F23" s="250"/>
      <c r="G23" s="250"/>
      <c r="H23" s="97"/>
      <c r="I23" s="97"/>
      <c r="J23" s="98"/>
      <c r="K23" s="98"/>
      <c r="L23" s="98"/>
      <c r="M23" s="98"/>
      <c r="N23" s="98"/>
      <c r="O23" s="99"/>
      <c r="P23" s="196">
        <v>106.44418759811269</v>
      </c>
      <c r="Q23" s="101"/>
      <c r="R23" s="97"/>
      <c r="S23" s="97"/>
      <c r="T23" s="266"/>
      <c r="U23" s="267"/>
      <c r="V23" s="164"/>
      <c r="W23" s="100"/>
    </row>
    <row r="24" spans="2:24" ht="20.100000000000001" customHeight="1">
      <c r="B24" s="34" t="s">
        <v>36</v>
      </c>
      <c r="C24" s="35"/>
      <c r="D24" s="200">
        <v>104.85749888537035</v>
      </c>
      <c r="E24" s="119">
        <v>110.11991317358959</v>
      </c>
      <c r="F24" s="119"/>
      <c r="G24" s="119"/>
      <c r="H24" s="119"/>
      <c r="I24" s="119"/>
      <c r="J24" s="119"/>
      <c r="K24" s="119"/>
      <c r="L24" s="119"/>
      <c r="M24" s="119"/>
      <c r="N24" s="119"/>
      <c r="O24" s="120"/>
      <c r="P24" s="200">
        <v>107.59588759424264</v>
      </c>
      <c r="Q24" s="122"/>
      <c r="R24" s="123"/>
      <c r="S24" s="123"/>
      <c r="T24" s="264"/>
      <c r="U24" s="263"/>
      <c r="V24" s="264"/>
      <c r="W24" s="121"/>
    </row>
    <row r="25" spans="2:24" ht="20.100000000000001" customHeight="1">
      <c r="B25" s="36" t="s">
        <v>38</v>
      </c>
      <c r="C25" s="37"/>
      <c r="D25" s="197">
        <v>100.48521453832716</v>
      </c>
      <c r="E25" s="105">
        <v>107.78146251565748</v>
      </c>
      <c r="F25" s="105"/>
      <c r="G25" s="105"/>
      <c r="H25" s="105"/>
      <c r="I25" s="105"/>
      <c r="J25" s="105"/>
      <c r="K25" s="105"/>
      <c r="L25" s="105"/>
      <c r="M25" s="105"/>
      <c r="N25" s="105"/>
      <c r="O25" s="106"/>
      <c r="P25" s="197">
        <v>104.32319580732053</v>
      </c>
      <c r="Q25" s="135"/>
      <c r="R25" s="136"/>
      <c r="S25" s="136"/>
      <c r="T25" s="137"/>
      <c r="U25" s="265"/>
      <c r="V25" s="137"/>
      <c r="W25" s="107"/>
    </row>
    <row r="26" spans="2:24" ht="20.100000000000001" customHeight="1">
      <c r="B26" s="86" t="s">
        <v>28</v>
      </c>
      <c r="C26" s="87"/>
      <c r="D26" s="201">
        <v>98.404705900148997</v>
      </c>
      <c r="E26" s="98">
        <v>103.79761952151587</v>
      </c>
      <c r="F26" s="98"/>
      <c r="G26" s="98"/>
      <c r="H26" s="98"/>
      <c r="I26" s="98"/>
      <c r="J26" s="98"/>
      <c r="K26" s="98"/>
      <c r="L26" s="98"/>
      <c r="M26" s="98"/>
      <c r="N26" s="98"/>
      <c r="O26" s="99"/>
      <c r="P26" s="201">
        <v>101.22034860132057</v>
      </c>
      <c r="Q26" s="101"/>
      <c r="R26" s="97"/>
      <c r="S26" s="97"/>
      <c r="T26" s="266"/>
      <c r="U26" s="267"/>
      <c r="V26" s="266"/>
      <c r="W26" s="100"/>
    </row>
    <row r="27" spans="2:24" ht="20.100000000000001" customHeight="1">
      <c r="B27" s="34" t="s">
        <v>29</v>
      </c>
      <c r="C27" s="35"/>
      <c r="D27" s="205">
        <v>97.746906168920546</v>
      </c>
      <c r="E27" s="138">
        <v>102.13322148105051</v>
      </c>
      <c r="F27" s="138"/>
      <c r="G27" s="138"/>
      <c r="H27" s="138"/>
      <c r="I27" s="138"/>
      <c r="J27" s="138"/>
      <c r="K27" s="138"/>
      <c r="L27" s="138"/>
      <c r="M27" s="138"/>
      <c r="N27" s="138"/>
      <c r="O27" s="139"/>
      <c r="P27" s="200">
        <v>100.02658149337363</v>
      </c>
      <c r="Q27" s="140"/>
      <c r="R27" s="141"/>
      <c r="S27" s="141"/>
      <c r="T27" s="142"/>
      <c r="U27" s="143"/>
      <c r="V27" s="142"/>
      <c r="W27" s="144"/>
    </row>
    <row r="28" spans="2:24" ht="20.100000000000001" customHeight="1">
      <c r="B28" s="36" t="s">
        <v>30</v>
      </c>
      <c r="C28" s="37"/>
      <c r="D28" s="197">
        <v>99.603483792466733</v>
      </c>
      <c r="E28" s="105">
        <v>106.75108524451615</v>
      </c>
      <c r="F28" s="105"/>
      <c r="G28" s="105"/>
      <c r="H28" s="105"/>
      <c r="I28" s="105"/>
      <c r="J28" s="105"/>
      <c r="K28" s="105"/>
      <c r="L28" s="105"/>
      <c r="M28" s="105"/>
      <c r="N28" s="105"/>
      <c r="O28" s="106"/>
      <c r="P28" s="197">
        <v>103.36577104870712</v>
      </c>
      <c r="Q28" s="108"/>
      <c r="R28" s="109"/>
      <c r="S28" s="109"/>
      <c r="T28" s="262"/>
      <c r="U28" s="265"/>
      <c r="V28" s="262"/>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v>102.31360352087778</v>
      </c>
      <c r="F30" s="97"/>
      <c r="G30" s="97"/>
      <c r="H30" s="97"/>
      <c r="I30" s="97"/>
      <c r="J30" s="98"/>
      <c r="K30" s="98"/>
      <c r="L30" s="98"/>
      <c r="M30" s="98"/>
      <c r="N30" s="98"/>
      <c r="O30" s="99"/>
      <c r="P30" s="206">
        <v>100.94120220516676</v>
      </c>
      <c r="Q30" s="145"/>
      <c r="R30" s="102"/>
      <c r="S30" s="102"/>
      <c r="T30" s="146"/>
      <c r="U30" s="147"/>
      <c r="V30" s="146"/>
      <c r="W30" s="148"/>
    </row>
    <row r="31" spans="2:24" ht="20.100000000000001" customHeight="1">
      <c r="B31" s="34" t="s">
        <v>36</v>
      </c>
      <c r="C31" s="35"/>
      <c r="D31" s="200">
        <v>100.35518835604623</v>
      </c>
      <c r="E31" s="119">
        <v>102.58133414494898</v>
      </c>
      <c r="F31" s="119"/>
      <c r="G31" s="119"/>
      <c r="H31" s="119"/>
      <c r="I31" s="119"/>
      <c r="J31" s="119"/>
      <c r="K31" s="119"/>
      <c r="L31" s="119"/>
      <c r="M31" s="119"/>
      <c r="N31" s="119"/>
      <c r="O31" s="120"/>
      <c r="P31" s="207">
        <v>101.38736994838781</v>
      </c>
      <c r="Q31" s="149"/>
      <c r="R31" s="150"/>
      <c r="S31" s="150"/>
      <c r="T31" s="151"/>
      <c r="U31" s="152"/>
      <c r="V31" s="151"/>
      <c r="W31" s="153"/>
    </row>
    <row r="32" spans="2:24" ht="20.100000000000001" customHeight="1">
      <c r="B32" s="36" t="s">
        <v>37</v>
      </c>
      <c r="C32" s="37"/>
      <c r="D32" s="197">
        <v>96.218891353648345</v>
      </c>
      <c r="E32" s="105">
        <v>100.68502293217333</v>
      </c>
      <c r="F32" s="105"/>
      <c r="G32" s="105"/>
      <c r="H32" s="105"/>
      <c r="I32" s="105"/>
      <c r="J32" s="105"/>
      <c r="K32" s="105"/>
      <c r="L32" s="105"/>
      <c r="M32" s="105"/>
      <c r="N32" s="105"/>
      <c r="O32" s="106"/>
      <c r="P32" s="208">
        <v>98.398889373423799</v>
      </c>
      <c r="Q32" s="154"/>
      <c r="R32" s="155"/>
      <c r="S32" s="155"/>
      <c r="T32" s="156"/>
      <c r="U32" s="157"/>
      <c r="V32" s="156"/>
      <c r="W32" s="158"/>
    </row>
    <row r="33" spans="2:30" ht="20.100000000000001" customHeight="1">
      <c r="B33" s="86" t="s">
        <v>28</v>
      </c>
      <c r="C33" s="87"/>
      <c r="D33" s="209">
        <v>101.6419286322042</v>
      </c>
      <c r="E33" s="159">
        <v>103.84724164906025</v>
      </c>
      <c r="F33" s="159"/>
      <c r="G33" s="159"/>
      <c r="H33" s="159"/>
      <c r="I33" s="159"/>
      <c r="J33" s="159"/>
      <c r="K33" s="159"/>
      <c r="L33" s="159"/>
      <c r="M33" s="159"/>
      <c r="N33" s="159"/>
      <c r="O33" s="160"/>
      <c r="P33" s="201">
        <v>102.64693136287531</v>
      </c>
      <c r="Q33" s="161"/>
      <c r="R33" s="162"/>
      <c r="S33" s="162"/>
      <c r="T33" s="266"/>
      <c r="U33" s="163"/>
      <c r="V33" s="164"/>
      <c r="W33" s="100"/>
    </row>
    <row r="34" spans="2:30" ht="20.100000000000001" customHeight="1">
      <c r="B34" s="34" t="s">
        <v>29</v>
      </c>
      <c r="C34" s="35"/>
      <c r="D34" s="200">
        <v>104.18799112025863</v>
      </c>
      <c r="E34" s="119">
        <v>106.05357187185152</v>
      </c>
      <c r="F34" s="119"/>
      <c r="G34" s="119"/>
      <c r="H34" s="119"/>
      <c r="I34" s="119"/>
      <c r="J34" s="119"/>
      <c r="K34" s="119"/>
      <c r="L34" s="119"/>
      <c r="M34" s="119"/>
      <c r="N34" s="119"/>
      <c r="O34" s="120"/>
      <c r="P34" s="200">
        <v>105.03271003272371</v>
      </c>
      <c r="Q34" s="122"/>
      <c r="R34" s="123"/>
      <c r="S34" s="123"/>
      <c r="T34" s="264"/>
      <c r="U34" s="263"/>
      <c r="V34" s="264"/>
      <c r="W34" s="121"/>
    </row>
    <row r="35" spans="2:30" ht="20.100000000000001" customHeight="1">
      <c r="B35" s="36" t="s">
        <v>30</v>
      </c>
      <c r="C35" s="37"/>
      <c r="D35" s="197">
        <v>95.157573673839238</v>
      </c>
      <c r="E35" s="105">
        <v>99.599631463714829</v>
      </c>
      <c r="F35" s="105"/>
      <c r="G35" s="105"/>
      <c r="H35" s="105"/>
      <c r="I35" s="105"/>
      <c r="J35" s="105"/>
      <c r="K35" s="105"/>
      <c r="L35" s="105"/>
      <c r="M35" s="105"/>
      <c r="N35" s="105"/>
      <c r="O35" s="106"/>
      <c r="P35" s="208">
        <v>97.33019562657978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107.83508293369077</v>
      </c>
      <c r="E40" s="353"/>
      <c r="F40" s="354">
        <v>116.1073084422388</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107.41426778918637</v>
      </c>
      <c r="E41" s="361"/>
      <c r="F41" s="358">
        <v>116.77871904588497</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109.98288144437379</v>
      </c>
      <c r="E42" s="361"/>
      <c r="F42" s="358">
        <v>118.84298553843988</v>
      </c>
      <c r="G42" s="359"/>
      <c r="H42" s="360">
        <v>101.83196648769839</v>
      </c>
      <c r="I42" s="361"/>
      <c r="J42" s="358">
        <v>119.685620247418</v>
      </c>
      <c r="K42" s="359"/>
      <c r="L42" s="360">
        <v>108.00427924335534</v>
      </c>
      <c r="M42" s="361"/>
      <c r="N42" s="358">
        <v>99.295959943027228</v>
      </c>
      <c r="O42" s="359"/>
      <c r="P42" s="257" t="s">
        <v>93</v>
      </c>
      <c r="Q42" s="48"/>
      <c r="R42" s="43"/>
      <c r="S42" s="43"/>
      <c r="T42" s="43"/>
      <c r="U42" s="43"/>
      <c r="V42" s="49"/>
    </row>
    <row r="43" spans="2:30" ht="20.100000000000001" customHeight="1">
      <c r="B43" s="36" t="s">
        <v>38</v>
      </c>
      <c r="C43" s="37"/>
      <c r="D43" s="362">
        <v>101.3792637086266</v>
      </c>
      <c r="E43" s="363"/>
      <c r="F43" s="364">
        <v>112.77961940899431</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104.28195910936884</v>
      </c>
      <c r="E44" s="353"/>
      <c r="F44" s="354">
        <v>111.99390907078246</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106.70736189636474</v>
      </c>
      <c r="E45" s="361"/>
      <c r="F45" s="358">
        <v>111.40193587558309</v>
      </c>
      <c r="G45" s="359"/>
      <c r="H45" s="360">
        <v>98.272373147164473</v>
      </c>
      <c r="I45" s="361"/>
      <c r="J45" s="358">
        <v>106.57376429174062</v>
      </c>
      <c r="K45" s="359"/>
      <c r="L45" s="360">
        <v>108.5832757254867</v>
      </c>
      <c r="M45" s="361"/>
      <c r="N45" s="358">
        <v>104.53035661818757</v>
      </c>
      <c r="O45" s="359"/>
      <c r="P45" s="257" t="s">
        <v>96</v>
      </c>
      <c r="Q45" s="48"/>
      <c r="R45" s="43"/>
      <c r="S45" s="43"/>
      <c r="T45" s="43"/>
      <c r="U45" s="43"/>
      <c r="V45" s="57"/>
      <c r="W45" s="58"/>
      <c r="X45" s="58"/>
      <c r="Y45" s="58"/>
      <c r="Z45" s="58"/>
      <c r="AA45" s="58"/>
    </row>
    <row r="46" spans="2:30" ht="20.100000000000001" customHeight="1">
      <c r="B46" s="36" t="s">
        <v>30</v>
      </c>
      <c r="C46" s="37"/>
      <c r="D46" s="362">
        <v>98.813972292333531</v>
      </c>
      <c r="E46" s="363"/>
      <c r="F46" s="364">
        <v>113.12819930029734</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107</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5月まで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130.14145536848216</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108.390843536212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111.51144228987997</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152.32987953043394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108.98421256015558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107.72075584663961</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95.698897028103474</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106.93071012322268</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120.71525244661629</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118.58439853887094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97.838694422924064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108.43002811178191</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141.72002905747524</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99.349195337038481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104.85767708646046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89.575929938851473</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94.870020019870694</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115.28576734446787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112.30529424285736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110.74924711817131</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102.44573002135256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107.48648623876291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109.69813312571952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102.73044267213585</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105.71851364143146</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112.09014285678546</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105.60131144772107</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topLeftCell="A57"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1">
        <v>45779</v>
      </c>
      <c r="V1" s="341"/>
      <c r="W1" s="341"/>
      <c r="X1" s="341"/>
    </row>
    <row r="2" spans="1:30" ht="20.100000000000001" customHeight="1">
      <c r="B2" s="293" t="s">
        <v>115</v>
      </c>
      <c r="C2" s="3"/>
      <c r="U2" s="342" t="s">
        <v>2</v>
      </c>
      <c r="V2" s="342"/>
      <c r="W2" s="342"/>
      <c r="X2" s="342"/>
      <c r="Z2" s="341"/>
      <c r="AA2" s="341"/>
      <c r="AB2" s="341"/>
      <c r="AC2" s="341"/>
    </row>
    <row r="3" spans="1:30" ht="20.100000000000001" customHeight="1">
      <c r="U3" s="342" t="s">
        <v>43</v>
      </c>
      <c r="V3" s="342"/>
      <c r="W3" s="342"/>
      <c r="X3" s="342"/>
      <c r="Y3" s="188" t="s">
        <v>72</v>
      </c>
    </row>
    <row r="4" spans="1:30" ht="20.100000000000001" customHeight="1">
      <c r="B4" s="4"/>
      <c r="C4" s="4"/>
      <c r="D4" s="3"/>
      <c r="E4" s="4"/>
      <c r="F4" s="4"/>
      <c r="G4" s="4"/>
      <c r="H4" s="4"/>
      <c r="I4" s="4"/>
      <c r="J4" s="4"/>
      <c r="K4" s="4"/>
      <c r="L4" s="4"/>
      <c r="M4" s="4"/>
      <c r="N4" s="4"/>
      <c r="O4" s="4"/>
      <c r="P4" s="4"/>
      <c r="U4" s="342" t="s">
        <v>60</v>
      </c>
      <c r="V4" s="342"/>
      <c r="W4" s="342"/>
      <c r="X4" s="342"/>
      <c r="AA4" s="341"/>
      <c r="AB4" s="341"/>
      <c r="AC4" s="341"/>
      <c r="AD4" s="341"/>
    </row>
    <row r="5" spans="1:30" ht="20.100000000000001" customHeight="1">
      <c r="B5" s="192" t="str">
        <f>+Y3&amp;"月度概況　売上高前期比"</f>
        <v>４月度概況　売上高前期比</v>
      </c>
      <c r="C5" s="5"/>
      <c r="D5" s="6"/>
      <c r="E5" s="7"/>
      <c r="F5" s="4"/>
      <c r="G5" s="4"/>
      <c r="H5" s="8" t="s">
        <v>16</v>
      </c>
      <c r="I5" s="4"/>
      <c r="J5" s="4"/>
      <c r="K5" s="4"/>
      <c r="L5" s="4"/>
      <c r="M5" s="4"/>
      <c r="N5" s="4"/>
      <c r="O5" s="4"/>
      <c r="P5" s="4"/>
      <c r="U5" s="343" t="s">
        <v>3</v>
      </c>
      <c r="V5" s="343"/>
      <c r="W5" s="343"/>
      <c r="X5" s="343"/>
    </row>
    <row r="6" spans="1:30" ht="20.100000000000001" customHeight="1">
      <c r="B6" s="9" t="s">
        <v>1</v>
      </c>
      <c r="C6" s="9"/>
      <c r="D6" s="173">
        <v>1.044</v>
      </c>
      <c r="E6" s="11"/>
      <c r="F6" s="4"/>
      <c r="G6" s="4"/>
      <c r="H6" s="8" t="s">
        <v>17</v>
      </c>
      <c r="I6" s="4"/>
      <c r="J6" s="4"/>
      <c r="K6" s="4"/>
      <c r="L6" s="4"/>
      <c r="M6" s="4"/>
      <c r="N6" s="4"/>
      <c r="O6" s="4"/>
      <c r="P6" s="4"/>
      <c r="U6" s="342" t="s">
        <v>61</v>
      </c>
      <c r="V6" s="342"/>
      <c r="W6" s="342"/>
      <c r="X6" s="342"/>
    </row>
    <row r="7" spans="1:30" ht="20.100000000000001" customHeight="1">
      <c r="B7" s="9" t="s">
        <v>42</v>
      </c>
      <c r="C7" s="9"/>
      <c r="D7" s="173">
        <v>0.996</v>
      </c>
      <c r="E7" s="10"/>
      <c r="F7" s="12"/>
      <c r="G7" s="12"/>
      <c r="H7" s="8" t="s">
        <v>18</v>
      </c>
      <c r="I7" s="4"/>
      <c r="J7" s="4"/>
      <c r="K7" s="4"/>
      <c r="L7" s="4"/>
      <c r="M7" s="4"/>
      <c r="N7" s="4"/>
      <c r="O7" s="4"/>
      <c r="P7" s="4"/>
      <c r="U7" s="342" t="s">
        <v>101</v>
      </c>
      <c r="V7" s="342"/>
      <c r="W7" s="342"/>
      <c r="X7" s="342"/>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４月まで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269"/>
      <c r="F13" s="269"/>
      <c r="G13" s="97"/>
      <c r="H13" s="97"/>
      <c r="I13" s="97"/>
      <c r="J13" s="98"/>
      <c r="K13" s="98"/>
      <c r="L13" s="98"/>
      <c r="M13" s="98"/>
      <c r="N13" s="98"/>
      <c r="O13" s="99"/>
      <c r="P13" s="100">
        <v>104.37672470860406</v>
      </c>
      <c r="Q13" s="101"/>
      <c r="R13" s="97"/>
      <c r="S13" s="102"/>
      <c r="T13" s="103"/>
      <c r="U13" s="104"/>
      <c r="V13" s="103"/>
      <c r="W13" s="100"/>
    </row>
    <row r="14" spans="1:30" ht="20.100000000000001" customHeight="1">
      <c r="B14" s="31" t="s">
        <v>33</v>
      </c>
      <c r="C14" s="96"/>
      <c r="D14" s="197">
        <v>102.51186392408232</v>
      </c>
      <c r="E14" s="270"/>
      <c r="F14" s="270"/>
      <c r="G14" s="105"/>
      <c r="H14" s="105"/>
      <c r="I14" s="105"/>
      <c r="J14" s="105"/>
      <c r="K14" s="105"/>
      <c r="L14" s="105"/>
      <c r="M14" s="105"/>
      <c r="N14" s="105"/>
      <c r="O14" s="106"/>
      <c r="P14" s="107">
        <v>102.51186392408232</v>
      </c>
      <c r="Q14" s="108"/>
      <c r="R14" s="109"/>
      <c r="S14" s="109"/>
      <c r="T14" s="110"/>
      <c r="U14" s="111"/>
      <c r="V14" s="110"/>
      <c r="W14" s="107"/>
    </row>
    <row r="15" spans="1:30" ht="20.100000000000001" customHeight="1">
      <c r="B15" s="32" t="s">
        <v>35</v>
      </c>
      <c r="C15" s="33"/>
      <c r="D15" s="198">
        <v>102.4023184216196</v>
      </c>
      <c r="E15" s="271"/>
      <c r="F15" s="271"/>
      <c r="G15" s="112"/>
      <c r="H15" s="112"/>
      <c r="I15" s="112"/>
      <c r="J15" s="112"/>
      <c r="K15" s="112"/>
      <c r="L15" s="112"/>
      <c r="M15" s="112"/>
      <c r="N15" s="112"/>
      <c r="O15" s="113"/>
      <c r="P15" s="199">
        <v>102.4023184216196</v>
      </c>
      <c r="Q15" s="114"/>
      <c r="R15" s="115"/>
      <c r="S15" s="115"/>
      <c r="T15" s="116"/>
      <c r="U15" s="117"/>
      <c r="V15" s="116"/>
      <c r="W15" s="118"/>
    </row>
    <row r="16" spans="1:30" ht="20.100000000000001" customHeight="1">
      <c r="B16" s="34" t="s">
        <v>36</v>
      </c>
      <c r="C16" s="35"/>
      <c r="D16" s="200">
        <v>105.22994051185248</v>
      </c>
      <c r="E16" s="272"/>
      <c r="F16" s="272"/>
      <c r="G16" s="119"/>
      <c r="H16" s="119"/>
      <c r="I16" s="119"/>
      <c r="J16" s="119"/>
      <c r="K16" s="119"/>
      <c r="L16" s="119"/>
      <c r="M16" s="119"/>
      <c r="N16" s="119"/>
      <c r="O16" s="120"/>
      <c r="P16" s="121">
        <v>105.22994051185248</v>
      </c>
      <c r="Q16" s="122"/>
      <c r="R16" s="123"/>
      <c r="S16" s="123"/>
      <c r="T16" s="124"/>
      <c r="U16" s="125"/>
      <c r="V16" s="124"/>
      <c r="W16" s="121"/>
    </row>
    <row r="17" spans="2:24" ht="20.100000000000001" customHeight="1">
      <c r="B17" s="36" t="s">
        <v>38</v>
      </c>
      <c r="C17" s="37"/>
      <c r="D17" s="197">
        <v>95.836956805801378</v>
      </c>
      <c r="E17" s="270"/>
      <c r="F17" s="270"/>
      <c r="G17" s="105"/>
      <c r="H17" s="105"/>
      <c r="I17" s="105"/>
      <c r="J17" s="105"/>
      <c r="K17" s="105"/>
      <c r="L17" s="105"/>
      <c r="M17" s="105"/>
      <c r="N17" s="105"/>
      <c r="O17" s="106"/>
      <c r="P17" s="107">
        <v>95.836956805801378</v>
      </c>
      <c r="Q17" s="108"/>
      <c r="R17" s="109"/>
      <c r="S17" s="109"/>
      <c r="T17" s="110"/>
      <c r="U17" s="111"/>
      <c r="V17" s="110"/>
      <c r="W17" s="107"/>
    </row>
    <row r="18" spans="2:24" ht="20.100000000000001" customHeight="1">
      <c r="B18" s="88" t="s">
        <v>28</v>
      </c>
      <c r="C18" s="89"/>
      <c r="D18" s="201">
        <v>99.625273954445873</v>
      </c>
      <c r="E18" s="273"/>
      <c r="F18" s="273"/>
      <c r="G18" s="98"/>
      <c r="H18" s="98"/>
      <c r="I18" s="98"/>
      <c r="J18" s="98"/>
      <c r="K18" s="98"/>
      <c r="L18" s="98"/>
      <c r="M18" s="98"/>
      <c r="N18" s="98"/>
      <c r="O18" s="99"/>
      <c r="P18" s="100">
        <v>99.625273954445873</v>
      </c>
      <c r="Q18" s="101"/>
      <c r="R18" s="97"/>
      <c r="S18" s="97"/>
      <c r="T18" s="103"/>
      <c r="U18" s="104"/>
      <c r="V18" s="103"/>
      <c r="W18" s="100"/>
    </row>
    <row r="19" spans="2:24" ht="20.100000000000001" customHeight="1">
      <c r="B19" s="34" t="s">
        <v>29</v>
      </c>
      <c r="C19" s="35"/>
      <c r="D19" s="200">
        <v>101.84053791960245</v>
      </c>
      <c r="E19" s="119"/>
      <c r="F19" s="119"/>
      <c r="G19" s="119"/>
      <c r="H19" s="119"/>
      <c r="I19" s="119"/>
      <c r="J19" s="119"/>
      <c r="K19" s="119"/>
      <c r="L19" s="119"/>
      <c r="M19" s="119"/>
      <c r="N19" s="119"/>
      <c r="O19" s="120"/>
      <c r="P19" s="121">
        <v>101.84053791960245</v>
      </c>
      <c r="Q19" s="122"/>
      <c r="R19" s="123"/>
      <c r="S19" s="123"/>
      <c r="T19" s="124"/>
      <c r="U19" s="125"/>
      <c r="V19" s="124"/>
      <c r="W19" s="121"/>
    </row>
    <row r="20" spans="2:24" ht="20.100000000000001" customHeight="1">
      <c r="B20" s="36" t="s">
        <v>30</v>
      </c>
      <c r="C20" s="37"/>
      <c r="D20" s="197">
        <v>94.592696244039814</v>
      </c>
      <c r="E20" s="105"/>
      <c r="F20" s="105"/>
      <c r="G20" s="105"/>
      <c r="H20" s="105"/>
      <c r="I20" s="105"/>
      <c r="J20" s="105"/>
      <c r="K20" s="105"/>
      <c r="L20" s="105"/>
      <c r="M20" s="105"/>
      <c r="N20" s="105"/>
      <c r="O20" s="106"/>
      <c r="P20" s="107">
        <v>94.592696244039814</v>
      </c>
      <c r="Q20" s="108"/>
      <c r="R20" s="109"/>
      <c r="S20" s="109"/>
      <c r="T20" s="110"/>
      <c r="U20" s="111"/>
      <c r="V20" s="110"/>
      <c r="W20" s="107"/>
    </row>
    <row r="21" spans="2:24" ht="20.100000000000001" customHeight="1">
      <c r="B21" s="38" t="s">
        <v>31</v>
      </c>
      <c r="C21" s="39"/>
      <c r="D21" s="202">
        <v>112.37364674994437</v>
      </c>
      <c r="E21" s="126"/>
      <c r="F21" s="127"/>
      <c r="G21" s="126"/>
      <c r="H21" s="126"/>
      <c r="I21" s="126"/>
      <c r="J21" s="126"/>
      <c r="K21" s="126"/>
      <c r="L21" s="126"/>
      <c r="M21" s="126"/>
      <c r="N21" s="126"/>
      <c r="O21" s="128"/>
      <c r="P21" s="203">
        <v>112.37364674994437</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25" customHeight="1">
      <c r="B23" s="86" t="s">
        <v>39</v>
      </c>
      <c r="C23" s="87"/>
      <c r="D23" s="196">
        <v>103.33064258133635</v>
      </c>
      <c r="E23" s="97"/>
      <c r="F23" s="250"/>
      <c r="G23" s="250"/>
      <c r="H23" s="97"/>
      <c r="I23" s="97"/>
      <c r="J23" s="98"/>
      <c r="K23" s="98"/>
      <c r="L23" s="98"/>
      <c r="M23" s="98"/>
      <c r="N23" s="98"/>
      <c r="O23" s="99"/>
      <c r="P23" s="196">
        <v>103.33064258133635</v>
      </c>
      <c r="Q23" s="101"/>
      <c r="R23" s="97"/>
      <c r="S23" s="97"/>
      <c r="T23" s="249"/>
      <c r="U23" s="248"/>
      <c r="V23" s="164"/>
      <c r="W23" s="100"/>
    </row>
    <row r="24" spans="2:24" ht="20.100000000000001" customHeight="1">
      <c r="B24" s="34" t="s">
        <v>36</v>
      </c>
      <c r="C24" s="35"/>
      <c r="D24" s="200">
        <v>104.85749888537035</v>
      </c>
      <c r="E24" s="119"/>
      <c r="F24" s="119"/>
      <c r="G24" s="119"/>
      <c r="H24" s="119"/>
      <c r="I24" s="119"/>
      <c r="J24" s="119"/>
      <c r="K24" s="119"/>
      <c r="L24" s="119"/>
      <c r="M24" s="119"/>
      <c r="N24" s="119"/>
      <c r="O24" s="120"/>
      <c r="P24" s="200">
        <v>104.85749888537035</v>
      </c>
      <c r="Q24" s="122"/>
      <c r="R24" s="123"/>
      <c r="S24" s="123"/>
      <c r="T24" s="124"/>
      <c r="U24" s="125"/>
      <c r="V24" s="124"/>
      <c r="W24" s="121"/>
    </row>
    <row r="25" spans="2:24" ht="20.100000000000001" customHeight="1">
      <c r="B25" s="36" t="s">
        <v>38</v>
      </c>
      <c r="C25" s="37"/>
      <c r="D25" s="197">
        <v>100.48521453832716</v>
      </c>
      <c r="E25" s="105"/>
      <c r="F25" s="105"/>
      <c r="G25" s="105"/>
      <c r="H25" s="105"/>
      <c r="I25" s="105"/>
      <c r="J25" s="105"/>
      <c r="K25" s="105"/>
      <c r="L25" s="105"/>
      <c r="M25" s="105"/>
      <c r="N25" s="105"/>
      <c r="O25" s="106"/>
      <c r="P25" s="197">
        <v>100.48521453832716</v>
      </c>
      <c r="Q25" s="135"/>
      <c r="R25" s="136"/>
      <c r="S25" s="136"/>
      <c r="T25" s="137"/>
      <c r="U25" s="111"/>
      <c r="V25" s="137"/>
      <c r="W25" s="107"/>
    </row>
    <row r="26" spans="2:24" ht="20.100000000000001" customHeight="1">
      <c r="B26" s="86" t="s">
        <v>28</v>
      </c>
      <c r="C26" s="87"/>
      <c r="D26" s="201">
        <v>98.404705900148997</v>
      </c>
      <c r="E26" s="98"/>
      <c r="F26" s="98"/>
      <c r="G26" s="98"/>
      <c r="H26" s="98"/>
      <c r="I26" s="98"/>
      <c r="J26" s="98"/>
      <c r="K26" s="98"/>
      <c r="L26" s="98"/>
      <c r="M26" s="98"/>
      <c r="N26" s="98"/>
      <c r="O26" s="99"/>
      <c r="P26" s="201">
        <v>98.404705900148997</v>
      </c>
      <c r="Q26" s="101"/>
      <c r="R26" s="97"/>
      <c r="S26" s="97"/>
      <c r="T26" s="103"/>
      <c r="U26" s="104"/>
      <c r="V26" s="103"/>
      <c r="W26" s="100"/>
    </row>
    <row r="27" spans="2:24" ht="20.100000000000001" customHeight="1">
      <c r="B27" s="34" t="s">
        <v>29</v>
      </c>
      <c r="C27" s="35"/>
      <c r="D27" s="205">
        <v>97.746906168920546</v>
      </c>
      <c r="E27" s="138"/>
      <c r="F27" s="138"/>
      <c r="G27" s="138"/>
      <c r="H27" s="138"/>
      <c r="I27" s="138"/>
      <c r="J27" s="138"/>
      <c r="K27" s="138"/>
      <c r="L27" s="138"/>
      <c r="M27" s="138"/>
      <c r="N27" s="138"/>
      <c r="O27" s="139"/>
      <c r="P27" s="200">
        <v>97.746906168920546</v>
      </c>
      <c r="Q27" s="140"/>
      <c r="R27" s="141"/>
      <c r="S27" s="141"/>
      <c r="T27" s="142"/>
      <c r="U27" s="143"/>
      <c r="V27" s="142"/>
      <c r="W27" s="144"/>
    </row>
    <row r="28" spans="2:24" ht="20.100000000000001" customHeight="1">
      <c r="B28" s="36" t="s">
        <v>30</v>
      </c>
      <c r="C28" s="37"/>
      <c r="D28" s="197">
        <v>99.603483792466733</v>
      </c>
      <c r="E28" s="105"/>
      <c r="F28" s="105"/>
      <c r="G28" s="105"/>
      <c r="H28" s="105"/>
      <c r="I28" s="105"/>
      <c r="J28" s="105"/>
      <c r="K28" s="105"/>
      <c r="L28" s="105"/>
      <c r="M28" s="105"/>
      <c r="N28" s="105"/>
      <c r="O28" s="106"/>
      <c r="P28" s="197">
        <v>99.603483792466733</v>
      </c>
      <c r="Q28" s="108"/>
      <c r="R28" s="109"/>
      <c r="S28" s="109"/>
      <c r="T28" s="110"/>
      <c r="U28" s="111"/>
      <c r="V28" s="110"/>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c r="F30" s="97"/>
      <c r="G30" s="97"/>
      <c r="H30" s="97"/>
      <c r="I30" s="97"/>
      <c r="J30" s="98"/>
      <c r="K30" s="98"/>
      <c r="L30" s="98"/>
      <c r="M30" s="98"/>
      <c r="N30" s="98"/>
      <c r="O30" s="99"/>
      <c r="P30" s="206">
        <v>99.744038392985814</v>
      </c>
      <c r="Q30" s="145"/>
      <c r="R30" s="102"/>
      <c r="S30" s="102"/>
      <c r="T30" s="146"/>
      <c r="U30" s="147"/>
      <c r="V30" s="146"/>
      <c r="W30" s="148"/>
    </row>
    <row r="31" spans="2:24" ht="20.100000000000001" customHeight="1">
      <c r="B31" s="34" t="s">
        <v>36</v>
      </c>
      <c r="C31" s="35"/>
      <c r="D31" s="200">
        <v>100.35518835604623</v>
      </c>
      <c r="E31" s="119"/>
      <c r="F31" s="119"/>
      <c r="G31" s="119"/>
      <c r="H31" s="119"/>
      <c r="I31" s="119"/>
      <c r="J31" s="119"/>
      <c r="K31" s="119"/>
      <c r="L31" s="119"/>
      <c r="M31" s="119"/>
      <c r="N31" s="119"/>
      <c r="O31" s="120"/>
      <c r="P31" s="207">
        <v>100.35518835604623</v>
      </c>
      <c r="Q31" s="149"/>
      <c r="R31" s="150"/>
      <c r="S31" s="150"/>
      <c r="T31" s="151"/>
      <c r="U31" s="152"/>
      <c r="V31" s="151"/>
      <c r="W31" s="153"/>
    </row>
    <row r="32" spans="2:24" ht="20.100000000000001" customHeight="1">
      <c r="B32" s="36" t="s">
        <v>37</v>
      </c>
      <c r="C32" s="37"/>
      <c r="D32" s="197">
        <v>96.218891353648345</v>
      </c>
      <c r="E32" s="105"/>
      <c r="F32" s="105"/>
      <c r="G32" s="105"/>
      <c r="H32" s="105"/>
      <c r="I32" s="105"/>
      <c r="J32" s="105"/>
      <c r="K32" s="105"/>
      <c r="L32" s="105"/>
      <c r="M32" s="105"/>
      <c r="N32" s="105"/>
      <c r="O32" s="106"/>
      <c r="P32" s="208">
        <v>96.218891353648345</v>
      </c>
      <c r="Q32" s="154"/>
      <c r="R32" s="155"/>
      <c r="S32" s="155"/>
      <c r="T32" s="156"/>
      <c r="U32" s="157"/>
      <c r="V32" s="156"/>
      <c r="W32" s="158"/>
    </row>
    <row r="33" spans="2:30" ht="20.100000000000001" customHeight="1">
      <c r="B33" s="86" t="s">
        <v>28</v>
      </c>
      <c r="C33" s="87"/>
      <c r="D33" s="209">
        <v>101.6419286322042</v>
      </c>
      <c r="E33" s="159"/>
      <c r="F33" s="159"/>
      <c r="G33" s="159"/>
      <c r="H33" s="159"/>
      <c r="I33" s="159"/>
      <c r="J33" s="159"/>
      <c r="K33" s="159"/>
      <c r="L33" s="159"/>
      <c r="M33" s="159"/>
      <c r="N33" s="159"/>
      <c r="O33" s="160"/>
      <c r="P33" s="201">
        <v>101.6419286322042</v>
      </c>
      <c r="Q33" s="161"/>
      <c r="R33" s="162"/>
      <c r="S33" s="162"/>
      <c r="T33" s="103"/>
      <c r="U33" s="163"/>
      <c r="V33" s="164"/>
      <c r="W33" s="100"/>
    </row>
    <row r="34" spans="2:30" ht="20.100000000000001" customHeight="1">
      <c r="B34" s="34" t="s">
        <v>29</v>
      </c>
      <c r="C34" s="35"/>
      <c r="D34" s="200">
        <v>104.18799112025863</v>
      </c>
      <c r="E34" s="119"/>
      <c r="F34" s="119"/>
      <c r="G34" s="119"/>
      <c r="H34" s="119"/>
      <c r="I34" s="119"/>
      <c r="J34" s="119"/>
      <c r="K34" s="119"/>
      <c r="L34" s="119"/>
      <c r="M34" s="119"/>
      <c r="N34" s="119"/>
      <c r="O34" s="120"/>
      <c r="P34" s="200">
        <v>104.18799112025863</v>
      </c>
      <c r="Q34" s="122"/>
      <c r="R34" s="123"/>
      <c r="S34" s="123"/>
      <c r="T34" s="124"/>
      <c r="U34" s="125"/>
      <c r="V34" s="124"/>
      <c r="W34" s="121"/>
    </row>
    <row r="35" spans="2:30" ht="20.100000000000001" customHeight="1">
      <c r="B35" s="36" t="s">
        <v>30</v>
      </c>
      <c r="C35" s="37"/>
      <c r="D35" s="197">
        <v>95.157573673839238</v>
      </c>
      <c r="E35" s="105"/>
      <c r="F35" s="105"/>
      <c r="G35" s="105"/>
      <c r="H35" s="105"/>
      <c r="I35" s="105"/>
      <c r="J35" s="105"/>
      <c r="K35" s="105"/>
      <c r="L35" s="105"/>
      <c r="M35" s="105"/>
      <c r="N35" s="105"/>
      <c r="O35" s="106"/>
      <c r="P35" s="208">
        <v>95.157573673839238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44" t="s">
        <v>25</v>
      </c>
      <c r="E38" s="345"/>
      <c r="F38" s="345"/>
      <c r="G38" s="346"/>
      <c r="H38" s="344" t="s">
        <v>26</v>
      </c>
      <c r="I38" s="345"/>
      <c r="J38" s="345"/>
      <c r="K38" s="346"/>
      <c r="L38" s="344" t="s">
        <v>27</v>
      </c>
      <c r="M38" s="345"/>
      <c r="N38" s="345"/>
      <c r="O38" s="346"/>
      <c r="P38" s="254" t="s">
        <v>89</v>
      </c>
      <c r="Q38" s="47"/>
      <c r="R38" s="48"/>
      <c r="S38" s="48"/>
      <c r="T38" s="48"/>
      <c r="U38" s="48"/>
      <c r="V38" s="49"/>
    </row>
    <row r="39" spans="2:30" s="14" customFormat="1" ht="20.100000000000001" customHeight="1">
      <c r="B39" s="50"/>
      <c r="C39" s="51"/>
      <c r="D39" s="349" t="s">
        <v>44</v>
      </c>
      <c r="E39" s="350"/>
      <c r="F39" s="350" t="s">
        <v>45</v>
      </c>
      <c r="G39" s="351"/>
      <c r="H39" s="349" t="s">
        <v>44</v>
      </c>
      <c r="I39" s="350"/>
      <c r="J39" s="350" t="s">
        <v>45</v>
      </c>
      <c r="K39" s="351"/>
      <c r="L39" s="349" t="s">
        <v>44</v>
      </c>
      <c r="M39" s="350"/>
      <c r="N39" s="350" t="s">
        <v>45</v>
      </c>
      <c r="O39" s="351"/>
      <c r="P39" s="255" t="s">
        <v>90</v>
      </c>
      <c r="R39" s="49"/>
      <c r="S39" s="49"/>
      <c r="T39" s="49"/>
      <c r="U39" s="49"/>
      <c r="V39" s="49"/>
    </row>
    <row r="40" spans="2:30" s="52" customFormat="1" ht="20.100000000000001" customHeight="1">
      <c r="B40" s="86" t="s">
        <v>33</v>
      </c>
      <c r="C40" s="87"/>
      <c r="D40" s="352">
        <v>99.087038573311474</v>
      </c>
      <c r="E40" s="353"/>
      <c r="F40" s="354">
        <v>108.89524168826547</v>
      </c>
      <c r="G40" s="355"/>
      <c r="H40" s="356" t="s">
        <v>83</v>
      </c>
      <c r="I40" s="357"/>
      <c r="J40" s="347" t="s">
        <v>83</v>
      </c>
      <c r="K40" s="348"/>
      <c r="L40" s="356" t="s">
        <v>83</v>
      </c>
      <c r="M40" s="357"/>
      <c r="N40" s="347" t="s">
        <v>83</v>
      </c>
      <c r="O40" s="348"/>
      <c r="P40" s="255" t="s">
        <v>91</v>
      </c>
      <c r="R40" s="53"/>
      <c r="S40" s="53"/>
      <c r="T40" s="53"/>
      <c r="U40" s="53"/>
      <c r="V40" s="49"/>
    </row>
    <row r="41" spans="2:30" s="56" customFormat="1" ht="20.100000000000001" customHeight="1">
      <c r="B41" s="54" t="s">
        <v>35</v>
      </c>
      <c r="C41" s="55"/>
      <c r="D41" s="360">
        <v>98.812273773068583</v>
      </c>
      <c r="E41" s="361"/>
      <c r="F41" s="358">
        <v>109.0010994142169</v>
      </c>
      <c r="G41" s="359"/>
      <c r="H41" s="360" t="s">
        <v>83</v>
      </c>
      <c r="I41" s="361"/>
      <c r="J41" s="358" t="s">
        <v>83</v>
      </c>
      <c r="K41" s="359"/>
      <c r="L41" s="360" t="s">
        <v>83</v>
      </c>
      <c r="M41" s="361"/>
      <c r="N41" s="358" t="s">
        <v>83</v>
      </c>
      <c r="O41" s="359"/>
      <c r="P41" s="256" t="s">
        <v>92</v>
      </c>
      <c r="Q41" s="41"/>
      <c r="R41" s="43"/>
      <c r="S41" s="43"/>
      <c r="T41" s="43"/>
      <c r="U41" s="43"/>
      <c r="V41" s="49"/>
    </row>
    <row r="42" spans="2:30" ht="20.100000000000001" customHeight="1">
      <c r="B42" s="34" t="s">
        <v>36</v>
      </c>
      <c r="C42" s="35"/>
      <c r="D42" s="360">
        <v>102.65980373426751</v>
      </c>
      <c r="E42" s="361"/>
      <c r="F42" s="358">
        <v>110.15196997616385</v>
      </c>
      <c r="G42" s="359"/>
      <c r="H42" s="360">
        <v>98.838338150607868</v>
      </c>
      <c r="I42" s="361"/>
      <c r="J42" s="358">
        <v>111.32977461447213</v>
      </c>
      <c r="K42" s="359"/>
      <c r="L42" s="360">
        <v>103.86637984325129</v>
      </c>
      <c r="M42" s="361"/>
      <c r="N42" s="358">
        <v>98.942057825602419</v>
      </c>
      <c r="O42" s="359"/>
      <c r="P42" s="257" t="s">
        <v>93</v>
      </c>
      <c r="Q42" s="48"/>
      <c r="R42" s="43"/>
      <c r="S42" s="43"/>
      <c r="T42" s="43"/>
      <c r="U42" s="43"/>
      <c r="V42" s="49"/>
    </row>
    <row r="43" spans="2:30" ht="20.100000000000001" customHeight="1">
      <c r="B43" s="36" t="s">
        <v>38</v>
      </c>
      <c r="C43" s="37"/>
      <c r="D43" s="362">
        <v>89.437601249271026</v>
      </c>
      <c r="E43" s="363"/>
      <c r="F43" s="364">
        <v>106.54987004775023</v>
      </c>
      <c r="G43" s="365"/>
      <c r="H43" s="362" t="s">
        <v>83</v>
      </c>
      <c r="I43" s="363"/>
      <c r="J43" s="364" t="s">
        <v>83</v>
      </c>
      <c r="K43" s="365"/>
      <c r="L43" s="362" t="s">
        <v>83</v>
      </c>
      <c r="M43" s="363"/>
      <c r="N43" s="364" t="s">
        <v>83</v>
      </c>
      <c r="O43" s="365"/>
      <c r="P43" s="258" t="s">
        <v>94</v>
      </c>
      <c r="Q43" s="48"/>
      <c r="R43" s="43"/>
      <c r="S43" s="43"/>
      <c r="T43" s="43"/>
      <c r="U43" s="43"/>
      <c r="V43" s="49"/>
    </row>
    <row r="44" spans="2:30" ht="20.100000000000001" customHeight="1">
      <c r="B44" s="86" t="s">
        <v>28</v>
      </c>
      <c r="C44" s="87"/>
      <c r="D44" s="352">
        <v>97.003215644305925</v>
      </c>
      <c r="E44" s="353"/>
      <c r="F44" s="354">
        <v>104.41958761130059</v>
      </c>
      <c r="G44" s="355"/>
      <c r="H44" s="352" t="s">
        <v>83</v>
      </c>
      <c r="I44" s="353"/>
      <c r="J44" s="354" t="s">
        <v>83</v>
      </c>
      <c r="K44" s="355"/>
      <c r="L44" s="352" t="s">
        <v>83</v>
      </c>
      <c r="M44" s="353"/>
      <c r="N44" s="354" t="s">
        <v>83</v>
      </c>
      <c r="O44" s="355"/>
      <c r="P44" s="256" t="s">
        <v>95</v>
      </c>
      <c r="Q44" s="48"/>
      <c r="R44" s="43"/>
      <c r="S44" s="43"/>
      <c r="T44" s="43"/>
      <c r="U44" s="43"/>
      <c r="V44" s="57"/>
      <c r="W44" s="58"/>
      <c r="X44" s="58"/>
      <c r="Y44" s="58"/>
      <c r="Z44" s="58"/>
      <c r="AA44" s="58"/>
    </row>
    <row r="45" spans="2:30" ht="20.100000000000001" customHeight="1">
      <c r="B45" s="34" t="s">
        <v>32</v>
      </c>
      <c r="C45" s="35"/>
      <c r="D45" s="360">
        <v>101.1350779250381</v>
      </c>
      <c r="E45" s="361"/>
      <c r="F45" s="358">
        <v>103.18217994483885</v>
      </c>
      <c r="G45" s="359"/>
      <c r="H45" s="360">
        <v>95.940077428042414</v>
      </c>
      <c r="I45" s="361"/>
      <c r="J45" s="358">
        <v>99.719459009163529</v>
      </c>
      <c r="K45" s="359"/>
      <c r="L45" s="360">
        <v>105.41483875796544</v>
      </c>
      <c r="M45" s="361"/>
      <c r="N45" s="358">
        <v>103.47246261670668</v>
      </c>
      <c r="O45" s="359"/>
      <c r="P45" s="257" t="s">
        <v>96</v>
      </c>
      <c r="Q45" s="48"/>
      <c r="R45" s="43"/>
      <c r="S45" s="43"/>
      <c r="T45" s="43"/>
      <c r="U45" s="43"/>
      <c r="V45" s="57"/>
      <c r="W45" s="58"/>
      <c r="X45" s="58"/>
      <c r="Y45" s="58"/>
      <c r="Z45" s="58"/>
      <c r="AA45" s="58"/>
    </row>
    <row r="46" spans="2:30" ht="20.100000000000001" customHeight="1">
      <c r="B46" s="36" t="s">
        <v>30</v>
      </c>
      <c r="C46" s="37"/>
      <c r="D46" s="362">
        <v>87.178272727166188</v>
      </c>
      <c r="E46" s="363"/>
      <c r="F46" s="364">
        <v>107.01085746073909</v>
      </c>
      <c r="G46" s="365"/>
      <c r="H46" s="362" t="s">
        <v>83</v>
      </c>
      <c r="I46" s="363"/>
      <c r="J46" s="364" t="s">
        <v>83</v>
      </c>
      <c r="K46" s="365"/>
      <c r="L46" s="362" t="s">
        <v>83</v>
      </c>
      <c r="M46" s="363"/>
      <c r="N46" s="364" t="s">
        <v>83</v>
      </c>
      <c r="O46" s="365"/>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253"/>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251"/>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252"/>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105</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
        <v>106</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69" t="s">
        <v>25</v>
      </c>
      <c r="C81" s="37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123.46270262083488</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108.60852622369606</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7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114.32567619463079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7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134.39493688928468</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7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109.81031728938105</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7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109.96159852897236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6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102.30174838164368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6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105.57604110859504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6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125.41233165783635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77" t="s">
        <v>65</v>
      </c>
      <c r="C91" s="378"/>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7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112.51784213379487</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98.4364779516483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7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111.15528309375486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7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124.63011778017375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7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99.770329292830155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7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107.36438288124903</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6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93.84295457274871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6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95.744582513502451</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6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118.51807190683211</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77" t="s">
        <v>66</v>
      </c>
      <c r="C101" s="378"/>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7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110.31046934352476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110.67186954798333</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7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102.41416327232369</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7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107.83503962207146</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7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110.06309998945989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7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102.41906634027409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6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105.61215771565028</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6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110.82251272626569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6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106.70980061091322</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Z2:AC2"/>
    <mergeCell ref="AA4:AD4"/>
    <mergeCell ref="U6:X6"/>
    <mergeCell ref="U1:X1"/>
    <mergeCell ref="U2:X2"/>
    <mergeCell ref="U3:X3"/>
    <mergeCell ref="U4:X4"/>
    <mergeCell ref="U5:X5"/>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やまぐち ゆうや(IR部)</cp:lastModifiedBy>
  <cp:lastPrinted>2025-12-01T01:48:25Z</cp:lastPrinted>
  <dcterms:created xsi:type="dcterms:W3CDTF">2003-05-07T14:35:10Z</dcterms:created>
  <dcterms:modified xsi:type="dcterms:W3CDTF">2025-12-02T02:36:39Z</dcterms:modified>
</cp:coreProperties>
</file>