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tools\Box\【1_UA】FY34_経営戦略本部IR部\IRチーム\06.月次売上概況\開示資料\1_速報\1_和文_速報\"/>
    </mc:Choice>
  </mc:AlternateContent>
  <xr:revisionPtr revIDLastSave="0" documentId="13_ncr:1_{08E927ED-F9B2-4181-9236-32C45551B4BF}" xr6:coauthVersionLast="47" xr6:coauthVersionMax="47" xr10:uidLastSave="{00000000-0000-0000-0000-000000000000}"/>
  <bookViews>
    <workbookView xWindow="-120" yWindow="-120" windowWidth="29040" windowHeight="15720" xr2:uid="{F848EC47-A86A-4650-A244-8BCE2325C0EE}"/>
  </bookViews>
  <sheets>
    <sheet name="2025.07" sheetId="77" r:id="rId1"/>
    <sheet name="2025.06" sheetId="76" r:id="rId2"/>
    <sheet name="2025.05" sheetId="75" r:id="rId3"/>
    <sheet name="2025.04" sheetId="74" r:id="rId4"/>
  </sheets>
  <definedNames>
    <definedName name="_xlnm.Print_Area" localSheetId="3">'2025.04'!$A$1:$X$110</definedName>
    <definedName name="_xlnm.Print_Area" localSheetId="2">'2025.05'!$A$1:$X$110</definedName>
    <definedName name="_xlnm.Print_Area" localSheetId="1">'2025.06'!$A$1:$X$110</definedName>
    <definedName name="_xlnm.Print_Area" localSheetId="0">'2025.07'!$A$1:$X$110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77" l="1"/>
  <c r="B5" i="77"/>
  <c r="P80" i="75"/>
  <c r="P11" i="76"/>
  <c r="P80" i="76" s="1"/>
  <c r="B5" i="76"/>
  <c r="P11" i="75"/>
  <c r="B5" i="75"/>
  <c r="B5" i="74" l="1"/>
  <c r="P11" i="74" l="1"/>
</calcChain>
</file>

<file path=xl/sharedStrings.xml><?xml version="1.0" encoding="utf-8"?>
<sst xmlns="http://schemas.openxmlformats.org/spreadsheetml/2006/main" count="818" uniqueCount="119">
  <si>
    <t>（単位：％）</t>
    <rPh sb="1" eb="3">
      <t>タンイ</t>
    </rPh>
    <phoneticPr fontId="2"/>
  </si>
  <si>
    <t>全社</t>
    <rPh sb="0" eb="2">
      <t>ゼンシャ</t>
    </rPh>
    <phoneticPr fontId="2"/>
  </si>
  <si>
    <t>株式会社ユナイテッドアローズ</t>
    <rPh sb="0" eb="2">
      <t>カブシキ</t>
    </rPh>
    <rPh sb="2" eb="4">
      <t>ガイシャ</t>
    </rPh>
    <phoneticPr fontId="2"/>
  </si>
  <si>
    <t>問合せ先</t>
    <rPh sb="0" eb="2">
      <t>トイアワ</t>
    </rPh>
    <rPh sb="3" eb="4">
      <t>サキ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</si>
  <si>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</si>
  <si>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</si>
  <si>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</si>
  <si>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</si>
  <si>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</si>
  <si>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</si>
  <si>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通期</t>
    <rPh sb="0" eb="2">
      <t>ツウキ</t>
    </rPh>
    <phoneticPr fontId="2"/>
  </si>
  <si>
    <t>既存店カウント店舗数</t>
    <rPh sb="0" eb="2">
      <t>キゾン</t>
    </rPh>
    <rPh sb="2" eb="3">
      <t>テン</t>
    </rPh>
    <rPh sb="7" eb="9">
      <t>テンポ</t>
    </rPh>
    <rPh sb="9" eb="10">
      <t>スウ</t>
    </rPh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</si>
  <si>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</si>
  <si>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</si>
  <si>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</si>
  <si>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</si>
  <si>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・売上高・客数・客単価の数値は、前期対比推移で開示しております。</t>
    <phoneticPr fontId="2"/>
  </si>
  <si>
    <t>・当資料「月次売上概況（速報）」は、原則土日祝日を除いた翌月第２営業日を目処に開示しております。</t>
    <phoneticPr fontId="2"/>
  </si>
  <si>
    <t>・速報数値は、確定数値ではありません。速報数値と確定数値に差異が生じた場合は、翌月の速報発表時に修正してお知らせいたします。</t>
    <phoneticPr fontId="2"/>
  </si>
  <si>
    <t>　</t>
    <phoneticPr fontId="2"/>
  </si>
  <si>
    <t>小売店舗数</t>
    <rPh sb="0" eb="2">
      <t>コウリ</t>
    </rPh>
    <rPh sb="2" eb="5">
      <t>テンポスウ</t>
    </rPh>
    <phoneticPr fontId="2"/>
  </si>
  <si>
    <t>ネット通販店舗数</t>
    <rPh sb="3" eb="5">
      <t>ツウハン</t>
    </rPh>
    <rPh sb="5" eb="8">
      <t>テンポスウ</t>
    </rPh>
    <phoneticPr fontId="2"/>
  </si>
  <si>
    <t>アウトレット店舗数</t>
    <rPh sb="6" eb="9">
      <t>テンポスウ</t>
    </rPh>
    <phoneticPr fontId="3"/>
  </si>
  <si>
    <t>小売既存店舗数</t>
    <rPh sb="0" eb="2">
      <t>コウリ</t>
    </rPh>
    <rPh sb="2" eb="4">
      <t>キゾン</t>
    </rPh>
    <rPh sb="4" eb="7">
      <t>テンポスウ</t>
    </rPh>
    <phoneticPr fontId="2"/>
  </si>
  <si>
    <t>ネット通販既存店舗数</t>
    <rPh sb="3" eb="5">
      <t>ツウハン</t>
    </rPh>
    <rPh sb="5" eb="7">
      <t>キゾン</t>
    </rPh>
    <rPh sb="7" eb="10">
      <t>テンポスウ</t>
    </rPh>
    <phoneticPr fontId="2"/>
  </si>
  <si>
    <t>売上高</t>
    <rPh sb="0" eb="2">
      <t>ウリアゲ</t>
    </rPh>
    <rPh sb="2" eb="3">
      <t>ダカ</t>
    </rPh>
    <phoneticPr fontId="2"/>
  </si>
  <si>
    <t>買上客数</t>
    <rPh sb="0" eb="2">
      <t>カイアゲ</t>
    </rPh>
    <rPh sb="2" eb="4">
      <t>キャクスウ</t>
    </rPh>
    <phoneticPr fontId="2"/>
  </si>
  <si>
    <t>客単価</t>
    <rPh sb="0" eb="3">
      <t>キャクタンカ</t>
    </rPh>
    <phoneticPr fontId="2"/>
  </si>
  <si>
    <t>小売＋ネット通販 既存店</t>
    <rPh sb="0" eb="2">
      <t>コウリ</t>
    </rPh>
    <rPh sb="6" eb="8">
      <t>ツウハン</t>
    </rPh>
    <rPh sb="9" eb="11">
      <t>キゾン</t>
    </rPh>
    <rPh sb="11" eb="12">
      <t>テン</t>
    </rPh>
    <phoneticPr fontId="2"/>
  </si>
  <si>
    <t>小売 既存店</t>
    <rPh sb="0" eb="2">
      <t>コウリ</t>
    </rPh>
    <rPh sb="3" eb="5">
      <t>キゾン</t>
    </rPh>
    <rPh sb="5" eb="6">
      <t>テン</t>
    </rPh>
    <phoneticPr fontId="2"/>
  </si>
  <si>
    <t>ネット通販 既存店</t>
    <rPh sb="3" eb="5">
      <t>ツウハン</t>
    </rPh>
    <rPh sb="6" eb="8">
      <t>キゾン</t>
    </rPh>
    <rPh sb="8" eb="9">
      <t>テン</t>
    </rPh>
    <phoneticPr fontId="2"/>
  </si>
  <si>
    <t>アウトレット その他</t>
    <rPh sb="9" eb="10">
      <t>ホカ</t>
    </rPh>
    <phoneticPr fontId="2"/>
  </si>
  <si>
    <t xml:space="preserve">小売既存店 </t>
    <rPh sb="0" eb="2">
      <t>コウリ</t>
    </rPh>
    <rPh sb="2" eb="4">
      <t>キゾン</t>
    </rPh>
    <rPh sb="4" eb="5">
      <t>テン</t>
    </rPh>
    <phoneticPr fontId="2"/>
  </si>
  <si>
    <t>ビジネスユニット計</t>
    <rPh sb="8" eb="9">
      <t>ケイ</t>
    </rPh>
    <phoneticPr fontId="2"/>
  </si>
  <si>
    <t>（単位：店）</t>
  </si>
  <si>
    <t>小売＋ネット通販</t>
    <rPh sb="0" eb="2">
      <t>コウリ</t>
    </rPh>
    <rPh sb="6" eb="8">
      <t>ツウハン</t>
    </rPh>
    <phoneticPr fontId="2"/>
  </si>
  <si>
    <t>小売</t>
    <rPh sb="0" eb="2">
      <t>コウリ</t>
    </rPh>
    <phoneticPr fontId="2"/>
  </si>
  <si>
    <t xml:space="preserve">ネット通販 </t>
    <rPh sb="3" eb="5">
      <t>ツウハン</t>
    </rPh>
    <phoneticPr fontId="2"/>
  </si>
  <si>
    <t>ネット通販</t>
    <rPh sb="3" eb="5">
      <t>ツウハン</t>
    </rPh>
    <phoneticPr fontId="2"/>
  </si>
  <si>
    <t xml:space="preserve">小売＋ネット通販 </t>
    <rPh sb="0" eb="2">
      <t>コウリ</t>
    </rPh>
    <rPh sb="6" eb="8">
      <t>ツウハン</t>
    </rPh>
    <phoneticPr fontId="2"/>
  </si>
  <si>
    <t>月末時点 店舗数　</t>
    <phoneticPr fontId="2"/>
  </si>
  <si>
    <t>・出店情報の詳細につきましては、IRサイトをご覧ください。( http://www.united-arrows.co.jp/ir/monthly/index.html#store )</t>
    <rPh sb="1" eb="3">
      <t>シュッテン</t>
    </rPh>
    <rPh sb="3" eb="5">
      <t>ジョウホウ</t>
    </rPh>
    <rPh sb="6" eb="8">
      <t>ショウサイ</t>
    </rPh>
    <rPh sb="23" eb="24">
      <t>ラン</t>
    </rPh>
    <phoneticPr fontId="2"/>
  </si>
  <si>
    <t>小売+ネット通販 既存店</t>
    <rPh sb="0" eb="2">
      <t>コウリ</t>
    </rPh>
    <rPh sb="6" eb="8">
      <t>ツウハン</t>
    </rPh>
    <rPh sb="9" eb="11">
      <t>キゾン</t>
    </rPh>
    <rPh sb="11" eb="12">
      <t>テン</t>
    </rPh>
    <phoneticPr fontId="2"/>
  </si>
  <si>
    <t>代表取締役 社長執行役員 CEO 松崎 善則</t>
    <rPh sb="0" eb="2">
      <t>ダイヒョウ</t>
    </rPh>
    <rPh sb="2" eb="5">
      <t>トリシマリヤク</t>
    </rPh>
    <rPh sb="6" eb="8">
      <t>シャチョウ</t>
    </rPh>
    <rPh sb="8" eb="10">
      <t>シッコウ</t>
    </rPh>
    <rPh sb="10" eb="12">
      <t>ヤクイン</t>
    </rPh>
    <phoneticPr fontId="2"/>
  </si>
  <si>
    <t>トレンドマーケット</t>
    <phoneticPr fontId="2"/>
  </si>
  <si>
    <t>ミッド・トレンドマーケット</t>
    <phoneticPr fontId="2"/>
  </si>
  <si>
    <r>
      <rPr>
        <sz val="11"/>
        <color indexed="8"/>
        <rFont val="Zen Kaku Gothic New"/>
        <family val="3"/>
        <charset val="128"/>
      </rPr>
      <t>４月</t>
    </r>
  </si>
  <si>
    <r>
      <rPr>
        <sz val="11"/>
        <color indexed="8"/>
        <rFont val="Zen Kaku Gothic New"/>
        <family val="3"/>
        <charset val="128"/>
      </rPr>
      <t>５月</t>
    </r>
  </si>
  <si>
    <r>
      <rPr>
        <sz val="11"/>
        <color indexed="8"/>
        <rFont val="Zen Kaku Gothic New"/>
        <family val="3"/>
        <charset val="128"/>
      </rPr>
      <t>６月</t>
    </r>
  </si>
  <si>
    <r>
      <rPr>
        <sz val="11"/>
        <color indexed="8"/>
        <rFont val="Zen Kaku Gothic New"/>
        <family val="3"/>
        <charset val="128"/>
      </rPr>
      <t>７月</t>
    </r>
  </si>
  <si>
    <r>
      <rPr>
        <sz val="11"/>
        <color indexed="8"/>
        <rFont val="Zen Kaku Gothic New"/>
        <family val="3"/>
        <charset val="128"/>
      </rPr>
      <t>８月</t>
    </r>
  </si>
  <si>
    <r>
      <rPr>
        <sz val="11"/>
        <color indexed="8"/>
        <rFont val="Zen Kaku Gothic New"/>
        <family val="3"/>
        <charset val="128"/>
      </rPr>
      <t>９月</t>
    </r>
  </si>
  <si>
    <r>
      <t>10</t>
    </r>
    <r>
      <rPr>
        <sz val="11"/>
        <color indexed="8"/>
        <rFont val="Zen Kaku Gothic New"/>
        <family val="3"/>
        <charset val="128"/>
      </rPr>
      <t>月</t>
    </r>
  </si>
  <si>
    <r>
      <t>11</t>
    </r>
    <r>
      <rPr>
        <sz val="11"/>
        <color indexed="8"/>
        <rFont val="Zen Kaku Gothic New"/>
        <family val="3"/>
        <charset val="128"/>
      </rPr>
      <t>月</t>
    </r>
  </si>
  <si>
    <r>
      <t>12</t>
    </r>
    <r>
      <rPr>
        <sz val="11"/>
        <color indexed="8"/>
        <rFont val="Zen Kaku Gothic New"/>
        <family val="3"/>
        <charset val="128"/>
      </rPr>
      <t>月</t>
    </r>
  </si>
  <si>
    <r>
      <rPr>
        <sz val="11"/>
        <color indexed="8"/>
        <rFont val="Zen Kaku Gothic New"/>
        <family val="3"/>
        <charset val="128"/>
      </rPr>
      <t>１月</t>
    </r>
  </si>
  <si>
    <r>
      <rPr>
        <sz val="11"/>
        <color indexed="8"/>
        <rFont val="Zen Kaku Gothic New"/>
        <family val="3"/>
        <charset val="128"/>
      </rPr>
      <t>２月</t>
    </r>
  </si>
  <si>
    <r>
      <rPr>
        <sz val="11"/>
        <color indexed="8"/>
        <rFont val="Zen Kaku Gothic New"/>
        <family val="3"/>
        <charset val="128"/>
      </rPr>
      <t>３月</t>
    </r>
  </si>
  <si>
    <r>
      <rPr>
        <sz val="11"/>
        <color indexed="8"/>
        <rFont val="Zen Kaku Gothic New"/>
        <family val="3"/>
        <charset val="128"/>
      </rPr>
      <t>上期</t>
    </r>
    <rPh sb="0" eb="2">
      <t>カミキ</t>
    </rPh>
    <phoneticPr fontId="2"/>
  </si>
  <si>
    <r>
      <rPr>
        <sz val="11"/>
        <color indexed="8"/>
        <rFont val="Zen Kaku Gothic New"/>
        <family val="3"/>
        <charset val="128"/>
      </rPr>
      <t>下期</t>
    </r>
    <rPh sb="0" eb="2">
      <t>シモキ</t>
    </rPh>
    <phoneticPr fontId="2"/>
  </si>
  <si>
    <t>（コード番号：7606　東証プライム）</t>
    <rPh sb="4" eb="6">
      <t>バンゴウ</t>
    </rPh>
    <rPh sb="12" eb="14">
      <t>トウショウ</t>
    </rPh>
    <phoneticPr fontId="2"/>
  </si>
  <si>
    <t>IR部 部長　三井 俊治</t>
    <rPh sb="2" eb="3">
      <t>ブ</t>
    </rPh>
    <rPh sb="4" eb="6">
      <t>ブチョウ</t>
    </rPh>
    <rPh sb="7" eb="9">
      <t>ミイ</t>
    </rPh>
    <rPh sb="10" eb="12">
      <t>トシハル</t>
    </rPh>
    <phoneticPr fontId="2"/>
  </si>
  <si>
    <r>
      <rPr>
        <sz val="11"/>
        <rFont val="Zen Kaku Gothic New"/>
        <family val="3"/>
        <charset val="128"/>
      </rPr>
      <t>小売＋ネット通販</t>
    </r>
    <rPh sb="0" eb="2">
      <t>コウリ</t>
    </rPh>
    <rPh sb="6" eb="8">
      <t>ツウハン</t>
    </rPh>
    <phoneticPr fontId="3"/>
  </si>
  <si>
    <r>
      <rPr>
        <sz val="11"/>
        <rFont val="Zen Kaku Gothic New"/>
        <family val="3"/>
        <charset val="128"/>
      </rPr>
      <t>小売</t>
    </r>
    <rPh sb="0" eb="2">
      <t>コウリ</t>
    </rPh>
    <phoneticPr fontId="2"/>
  </si>
  <si>
    <r>
      <rPr>
        <sz val="11"/>
        <rFont val="Zen Kaku Gothic New"/>
        <family val="3"/>
        <charset val="128"/>
      </rPr>
      <t>ネット通販</t>
    </r>
    <rPh sb="3" eb="5">
      <t>ツウハン</t>
    </rPh>
    <phoneticPr fontId="3"/>
  </si>
  <si>
    <r>
      <rPr>
        <b/>
        <sz val="11"/>
        <color theme="0"/>
        <rFont val="Zen Kaku Gothic New"/>
        <family val="3"/>
        <charset val="128"/>
      </rPr>
      <t>買上客数</t>
    </r>
    <rPh sb="0" eb="2">
      <t>カイアゲ</t>
    </rPh>
    <rPh sb="2" eb="4">
      <t>キャクスウ</t>
    </rPh>
    <phoneticPr fontId="2"/>
  </si>
  <si>
    <r>
      <rPr>
        <b/>
        <sz val="11"/>
        <color theme="0"/>
        <rFont val="Zen Kaku Gothic New"/>
        <family val="3"/>
        <charset val="128"/>
      </rPr>
      <t>客単価</t>
    </r>
    <rPh sb="0" eb="3">
      <t>キャクタンカ</t>
    </rPh>
    <phoneticPr fontId="2"/>
  </si>
  <si>
    <t>'22/4～'23/3</t>
  </si>
  <si>
    <r>
      <rPr>
        <sz val="11"/>
        <rFont val="Zen Kaku Gothic New"/>
        <family val="3"/>
        <charset val="128"/>
      </rPr>
      <t>１月</t>
    </r>
    <rPh sb="1" eb="2">
      <t>ガツ</t>
    </rPh>
    <phoneticPr fontId="2"/>
  </si>
  <si>
    <r>
      <rPr>
        <sz val="11"/>
        <rFont val="Manrope"/>
      </rPr>
      <t>12</t>
    </r>
    <r>
      <rPr>
        <sz val="11"/>
        <rFont val="Zen Kaku Gothic New"/>
        <family val="3"/>
        <charset val="128"/>
      </rPr>
      <t>月</t>
    </r>
    <phoneticPr fontId="2"/>
  </si>
  <si>
    <r>
      <rPr>
        <sz val="11"/>
        <rFont val="Manrope"/>
      </rPr>
      <t>11</t>
    </r>
    <r>
      <rPr>
        <sz val="11"/>
        <rFont val="Zen Kaku Gothic New"/>
        <family val="3"/>
        <charset val="128"/>
      </rPr>
      <t>月</t>
    </r>
    <phoneticPr fontId="2"/>
  </si>
  <si>
    <r>
      <rPr>
        <sz val="11"/>
        <rFont val="Manrope"/>
      </rPr>
      <t>10</t>
    </r>
    <r>
      <rPr>
        <sz val="11"/>
        <rFont val="Zen Kaku Gothic New"/>
        <family val="3"/>
        <charset val="128"/>
      </rPr>
      <t>月</t>
    </r>
    <phoneticPr fontId="2"/>
  </si>
  <si>
    <r>
      <rPr>
        <sz val="11"/>
        <rFont val="Zen Kaku Gothic New"/>
        <family val="3"/>
        <charset val="128"/>
      </rPr>
      <t>４</t>
    </r>
    <phoneticPr fontId="2"/>
  </si>
  <si>
    <t>売上高、買上客数、客単価  前期比</t>
    <rPh sb="0" eb="2">
      <t>ウリアゲ</t>
    </rPh>
    <rPh sb="2" eb="3">
      <t>ダカ</t>
    </rPh>
    <rPh sb="4" eb="6">
      <t>カイアゲ</t>
    </rPh>
    <rPh sb="6" eb="8">
      <t>キャクスウ</t>
    </rPh>
    <rPh sb="9" eb="12">
      <t>キャクタンカ</t>
    </rPh>
    <rPh sb="14" eb="17">
      <t>ゼンキヒ</t>
    </rPh>
    <phoneticPr fontId="2"/>
  </si>
  <si>
    <t>事業本部別 売上高、買上客数、客単価 前期比</t>
    <rPh sb="0" eb="2">
      <t>ジギョウ</t>
    </rPh>
    <rPh sb="2" eb="4">
      <t>ホンブ</t>
    </rPh>
    <rPh sb="4" eb="5">
      <t>ベツ</t>
    </rPh>
    <rPh sb="10" eb="12">
      <t>カイアゲ</t>
    </rPh>
    <phoneticPr fontId="3"/>
  </si>
  <si>
    <t>概況</t>
    <rPh sb="0" eb="2">
      <t>ガイキョウ</t>
    </rPh>
    <phoneticPr fontId="2"/>
  </si>
  <si>
    <t>店舗数推移</t>
    <rPh sb="0" eb="3">
      <t>テンポスウ</t>
    </rPh>
    <rPh sb="3" eb="5">
      <t>スイイ</t>
    </rPh>
    <phoneticPr fontId="2"/>
  </si>
  <si>
    <t>出退店</t>
    <rPh sb="0" eb="1">
      <t>デ</t>
    </rPh>
    <rPh sb="1" eb="3">
      <t>タイテン</t>
    </rPh>
    <phoneticPr fontId="2"/>
  </si>
  <si>
    <t>既存店過去３期データ</t>
    <rPh sb="0" eb="3">
      <t>キソンテン</t>
    </rPh>
    <rPh sb="3" eb="5">
      <t>カコ</t>
    </rPh>
    <rPh sb="6" eb="7">
      <t>キ</t>
    </rPh>
    <phoneticPr fontId="2"/>
  </si>
  <si>
    <t>1Q</t>
  </si>
  <si>
    <t>2Q</t>
  </si>
  <si>
    <t>3Q</t>
  </si>
  <si>
    <t>4Q</t>
  </si>
  <si>
    <t>‐</t>
  </si>
  <si>
    <t>【アウトレット】当該事項なし</t>
    <rPh sb="8" eb="10">
      <t>トウガイ</t>
    </rPh>
    <rPh sb="10" eb="12">
      <t>ジコウ</t>
    </rPh>
    <phoneticPr fontId="3"/>
  </si>
  <si>
    <t>　ユナイテッドアローズ、ビューティー＆ユース ユナイテッドアローズ、ドゥロワー、</t>
  </si>
  <si>
    <t>・速報数値には収益認識基準変更の影響は含まれておりません。収益認識基準変更の影響は確報時に反映され、速報値から数ポイント下がります。</t>
    <rPh sb="11" eb="13">
      <t>キジュン</t>
    </rPh>
    <rPh sb="33" eb="35">
      <t>キジュン</t>
    </rPh>
    <phoneticPr fontId="2"/>
  </si>
  <si>
    <r>
      <rPr>
        <sz val="11"/>
        <rFont val="Manrope"/>
      </rPr>
      <t>2025</t>
    </r>
    <r>
      <rPr>
        <sz val="11"/>
        <rFont val="Zen Kaku Gothic New"/>
        <family val="3"/>
        <charset val="128"/>
      </rPr>
      <t>年</t>
    </r>
    <rPh sb="4" eb="5">
      <t>ネン</t>
    </rPh>
    <phoneticPr fontId="2"/>
  </si>
  <si>
    <t>'23/4～'24/3</t>
  </si>
  <si>
    <t>・「ビジネスユニット計」には、小売、ネット通販、卸売等による売上、</t>
  </si>
  <si>
    <t>　「アウトレット その他」には、アウトレットや催事販売等の売上が含まれています。</t>
  </si>
  <si>
    <t>・ネット通販の買上客数、客単価については、ユナイテッドアローズ オンラインストアと</t>
  </si>
  <si>
    <t>　ゾゾタウンから算出しています。</t>
  </si>
  <si>
    <t>・ 既存店の定義は「出店から13ヶ月経過し、かつ、前年同月に稼動していた小売または通販店舗」</t>
  </si>
  <si>
    <t>　であり、対象店舗数は毎月変動します。小売については改装等により月中１日以上休業した場合や</t>
  </si>
  <si>
    <t>　面積を縮小して営業した場合、ネット通販ではシステム改修等で月中1日以上休業した場合は、</t>
  </si>
  <si>
    <t>　既存店から除外しています。</t>
  </si>
  <si>
    <t>・トレンドマーケット：</t>
  </si>
  <si>
    <t>・ミッド・トレンドマーケット：</t>
  </si>
  <si>
    <t>　グリーンレーベル リラクシング、シテン</t>
  </si>
  <si>
    <t>【ネット通販】新店１</t>
    <rPh sb="7" eb="9">
      <t>シンテン</t>
    </rPh>
    <phoneticPr fontId="3"/>
  </si>
  <si>
    <r>
      <t>電話番号　</t>
    </r>
    <r>
      <rPr>
        <sz val="11"/>
        <rFont val="Zen Kaku Gothic New"/>
        <family val="3"/>
        <charset val="128"/>
      </rPr>
      <t>03-6804-5706</t>
    </r>
    <rPh sb="0" eb="2">
      <t>デンワ</t>
    </rPh>
    <rPh sb="2" eb="4">
      <t>バンゴウ</t>
    </rPh>
    <phoneticPr fontId="2"/>
  </si>
  <si>
    <r>
      <rPr>
        <sz val="11"/>
        <rFont val="Manrope"/>
      </rPr>
      <t>2026</t>
    </r>
    <r>
      <rPr>
        <sz val="11"/>
        <rFont val="Zen Kaku Gothic New"/>
        <family val="3"/>
        <charset val="128"/>
      </rPr>
      <t>年</t>
    </r>
    <rPh sb="4" eb="5">
      <t>ネン</t>
    </rPh>
    <phoneticPr fontId="2"/>
  </si>
  <si>
    <t>　オデット エ オディール、ブラミンク等</t>
    <rPh sb="19" eb="20">
      <t>ナド</t>
    </rPh>
    <phoneticPr fontId="2"/>
  </si>
  <si>
    <r>
      <t>'24/4</t>
    </r>
    <r>
      <rPr>
        <sz val="10"/>
        <rFont val="ＭＳ 明朝"/>
        <family val="1"/>
        <charset val="128"/>
      </rPr>
      <t>～</t>
    </r>
    <r>
      <rPr>
        <sz val="10"/>
        <rFont val="Manrope"/>
      </rPr>
      <t>'25/3</t>
    </r>
    <phoneticPr fontId="2"/>
  </si>
  <si>
    <t>【小売】新店５</t>
    <rPh sb="4" eb="6">
      <t>シンテン</t>
    </rPh>
    <phoneticPr fontId="2"/>
  </si>
  <si>
    <t>４月まで</t>
  </si>
  <si>
    <t>【小売】新店３</t>
    <rPh sb="4" eb="6">
      <t>シンテン</t>
    </rPh>
    <phoneticPr fontId="2"/>
  </si>
  <si>
    <t>【ネット通販】当該事項なし</t>
    <rPh sb="7" eb="9">
      <t>トウガイ</t>
    </rPh>
    <rPh sb="9" eb="11">
      <t>ジコウ</t>
    </rPh>
    <phoneticPr fontId="3"/>
  </si>
  <si>
    <t>5</t>
    <phoneticPr fontId="2"/>
  </si>
  <si>
    <t>【小売】当該事項なし</t>
    <rPh sb="4" eb="6">
      <t>トウガイ</t>
    </rPh>
    <rPh sb="6" eb="8">
      <t>ジコウ</t>
    </rPh>
    <phoneticPr fontId="2"/>
  </si>
  <si>
    <t>６</t>
    <phoneticPr fontId="2"/>
  </si>
  <si>
    <t>７</t>
    <phoneticPr fontId="2"/>
  </si>
  <si>
    <t>【小売】新店１、退店１</t>
    <rPh sb="4" eb="6">
      <t>シンテン</t>
    </rPh>
    <rPh sb="8" eb="10">
      <t>タイテン</t>
    </rPh>
    <phoneticPr fontId="2"/>
  </si>
  <si>
    <r>
      <t>7</t>
    </r>
    <r>
      <rPr>
        <sz val="11"/>
        <rFont val="ＭＳ ゴシック"/>
        <family val="3"/>
        <charset val="128"/>
      </rPr>
      <t>月まで</t>
    </r>
    <rPh sb="1" eb="2">
      <t>ガツ</t>
    </rPh>
    <phoneticPr fontId="2"/>
  </si>
  <si>
    <r>
      <rPr>
        <b/>
        <sz val="12"/>
        <rFont val="Zenkaku"/>
        <family val="2"/>
      </rPr>
      <t>2025</t>
    </r>
    <r>
      <rPr>
        <b/>
        <sz val="12"/>
        <rFont val="Zen Kaku Gothic New"/>
        <family val="3"/>
        <charset val="128"/>
      </rPr>
      <t>年</t>
    </r>
    <r>
      <rPr>
        <b/>
        <sz val="12"/>
        <rFont val="Zenkaku"/>
        <family val="2"/>
      </rPr>
      <t>7</t>
    </r>
    <r>
      <rPr>
        <b/>
        <sz val="12"/>
        <rFont val="Zen Kaku Gothic New"/>
        <family val="3"/>
        <charset val="128"/>
      </rPr>
      <t>月度月次売上概況（速報）〔</t>
    </r>
    <r>
      <rPr>
        <b/>
        <sz val="12"/>
        <rFont val="Zenkaku"/>
        <family val="2"/>
      </rPr>
      <t>2026</t>
    </r>
    <r>
      <rPr>
        <b/>
        <sz val="12"/>
        <rFont val="Zen Kaku Gothic New"/>
        <family val="3"/>
        <charset val="128"/>
      </rPr>
      <t>年3月決算期〕</t>
    </r>
    <phoneticPr fontId="2"/>
  </si>
  <si>
    <r>
      <rPr>
        <b/>
        <sz val="12"/>
        <rFont val="Manrope"/>
      </rPr>
      <t>2025</t>
    </r>
    <r>
      <rPr>
        <b/>
        <sz val="12"/>
        <rFont val="Zen Kaku Gothic New"/>
        <family val="3"/>
        <charset val="128"/>
      </rPr>
      <t>年4月度月次売上概況（速報）〔2026年3月決算期〕</t>
    </r>
    <phoneticPr fontId="2"/>
  </si>
  <si>
    <r>
      <rPr>
        <b/>
        <sz val="12"/>
        <rFont val="Manrope"/>
      </rPr>
      <t>2025</t>
    </r>
    <r>
      <rPr>
        <b/>
        <sz val="12"/>
        <rFont val="Zen Kaku Gothic New"/>
        <family val="3"/>
        <charset val="128"/>
      </rPr>
      <t>年5月度月次売上概況（速報）〔2026年3月決算期〕</t>
    </r>
    <phoneticPr fontId="2"/>
  </si>
  <si>
    <r>
      <rPr>
        <b/>
        <sz val="12"/>
        <rFont val="Manrope"/>
      </rPr>
      <t>2025</t>
    </r>
    <r>
      <rPr>
        <b/>
        <sz val="12"/>
        <rFont val="Zen Kaku Gothic New"/>
        <family val="3"/>
        <charset val="128"/>
      </rPr>
      <t>年6月度月次売上概況（速報）〔2026年3月決算期〕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</si>
</sst>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;[Red]\-#,##0.0"/>
    <numFmt numFmtId="178" formatCode="0_ "/>
    <numFmt numFmtId="179" formatCode="#,##0.0_);[Red]\(#,##0.0\)"/>
    <numFmt numFmtId="180" formatCode="yyyy&quot;年&quot;m&quot;月&quot;d&quot;日&quot;;@"/>
  </numFmts>
  <fonts count="3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Zen Kaku Gothic New"/>
      <family val="3"/>
      <charset val="128"/>
    </font>
    <font>
      <sz val="11"/>
      <name val="Zen Kaku Gothic New"/>
      <family val="3"/>
      <charset val="128"/>
    </font>
    <font>
      <sz val="10"/>
      <name val="Zen Kaku Gothic New"/>
      <family val="3"/>
      <charset val="128"/>
    </font>
    <font>
      <b/>
      <sz val="11"/>
      <name val="Zen Kaku Gothic New"/>
      <family val="3"/>
      <charset val="128"/>
    </font>
    <font>
      <sz val="11"/>
      <color theme="1"/>
      <name val="Zen Kaku Gothic New"/>
      <family val="3"/>
      <charset val="128"/>
    </font>
    <font>
      <u/>
      <sz val="11"/>
      <name val="Zen Kaku Gothic New"/>
      <family val="3"/>
      <charset val="128"/>
    </font>
    <font>
      <b/>
      <sz val="11"/>
      <color theme="0"/>
      <name val="Zen Kaku Gothic New"/>
      <family val="3"/>
      <charset val="128"/>
    </font>
    <font>
      <sz val="12"/>
      <name val="Zen Kaku Gothic New"/>
      <family val="3"/>
      <charset val="128"/>
    </font>
    <font>
      <sz val="9"/>
      <name val="Zen Kaku Gothic New"/>
      <family val="3"/>
      <charset val="128"/>
    </font>
    <font>
      <sz val="10.1"/>
      <color rgb="FFFF0000"/>
      <name val="Zen Kaku Gothic New"/>
      <family val="3"/>
      <charset val="128"/>
    </font>
    <font>
      <sz val="9.1999999999999993"/>
      <name val="Zen Kaku Gothic New"/>
      <family val="3"/>
      <charset val="128"/>
    </font>
    <font>
      <sz val="11"/>
      <color rgb="FFFF0000"/>
      <name val="Zen Kaku Gothic New"/>
      <family val="3"/>
      <charset val="128"/>
    </font>
    <font>
      <sz val="11"/>
      <color theme="0"/>
      <name val="Zen Kaku Gothic New"/>
      <family val="3"/>
      <charset val="128"/>
    </font>
    <font>
      <sz val="11"/>
      <color indexed="8"/>
      <name val="Zen Kaku Gothic New"/>
      <family val="3"/>
      <charset val="128"/>
    </font>
    <font>
      <sz val="11"/>
      <name val="Manrope"/>
    </font>
    <font>
      <sz val="10"/>
      <name val="Manrope"/>
    </font>
    <font>
      <b/>
      <sz val="11"/>
      <color theme="0"/>
      <name val="Manrope"/>
    </font>
    <font>
      <sz val="11"/>
      <color rgb="FFBA5546"/>
      <name val="Zen Kaku Gothic New"/>
      <family val="3"/>
      <charset val="128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Manrope"/>
    </font>
    <font>
      <sz val="11"/>
      <color rgb="FFFF0000"/>
      <name val="Arial"/>
      <family val="2"/>
    </font>
    <font>
      <sz val="10"/>
      <color theme="1"/>
      <name val="Zen Kaku Gothic New"/>
      <family val="3"/>
      <charset val="128"/>
    </font>
    <font>
      <sz val="10"/>
      <name val="ＭＳ 明朝"/>
      <family val="1"/>
      <charset val="128"/>
    </font>
    <font>
      <sz val="12"/>
      <color rgb="FFFF0000"/>
      <name val="Arial"/>
      <family val="2"/>
    </font>
    <font>
      <sz val="11"/>
      <name val="ＭＳ ゴシック"/>
      <family val="3"/>
      <charset val="128"/>
    </font>
    <font>
      <b/>
      <sz val="12"/>
      <name val="Zenkaku"/>
      <family val="2"/>
    </font>
    <font>
      <b/>
      <sz val="12"/>
      <name val="Zen Kaku Gothic New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39"/>
      </patternFill>
    </fill>
    <fill>
      <patternFill patternType="solid">
        <fgColor indexed="13"/>
        <bgColor indexed="3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DEBE4"/>
        <bgColor indexed="64"/>
      </patternFill>
    </fill>
    <fill>
      <patternFill patternType="solid">
        <fgColor rgb="FFB43B44"/>
        <bgColor indexed="39"/>
      </patternFill>
    </fill>
    <fill>
      <patternFill patternType="solid">
        <fgColor rgb="FFB43B44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</cellStyleXfs>
  <cellXfs count="333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1"/>
    </xf>
    <xf numFmtId="176" fontId="6" fillId="2" borderId="0" xfId="0" applyNumberFormat="1" applyFont="1" applyFill="1" applyAlignment="1">
      <alignment horizontal="right" vertical="center"/>
    </xf>
    <xf numFmtId="176" fontId="6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center"/>
    </xf>
    <xf numFmtId="0" fontId="10" fillId="2" borderId="0" xfId="0" applyFont="1" applyFill="1"/>
    <xf numFmtId="0" fontId="7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vertical="center"/>
    </xf>
    <xf numFmtId="1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right" vertical="center"/>
    </xf>
    <xf numFmtId="178" fontId="6" fillId="5" borderId="6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 indent="1"/>
    </xf>
    <xf numFmtId="0" fontId="6" fillId="6" borderId="27" xfId="0" applyFont="1" applyFill="1" applyBorder="1" applyAlignment="1">
      <alignment horizontal="left" vertical="center" indent="1"/>
    </xf>
    <xf numFmtId="0" fontId="6" fillId="6" borderId="28" xfId="0" applyFont="1" applyFill="1" applyBorder="1" applyAlignment="1">
      <alignment horizontal="left" vertical="center" indent="1"/>
    </xf>
    <xf numFmtId="0" fontId="6" fillId="0" borderId="21" xfId="0" applyFont="1" applyFill="1" applyBorder="1" applyAlignment="1">
      <alignment horizontal="left" vertical="center" indent="2"/>
    </xf>
    <xf numFmtId="0" fontId="6" fillId="0" borderId="22" xfId="0" applyFont="1" applyFill="1" applyBorder="1" applyAlignment="1">
      <alignment horizontal="left" vertical="center" indent="2"/>
    </xf>
    <xf numFmtId="0" fontId="6" fillId="0" borderId="17" xfId="0" applyFont="1" applyFill="1" applyBorder="1" applyAlignment="1">
      <alignment horizontal="left" vertical="center" indent="2"/>
    </xf>
    <xf numFmtId="0" fontId="6" fillId="0" borderId="18" xfId="0" applyFont="1" applyFill="1" applyBorder="1" applyAlignment="1">
      <alignment horizontal="left" vertical="center" indent="2"/>
    </xf>
    <xf numFmtId="0" fontId="6" fillId="6" borderId="6" xfId="0" applyFont="1" applyFill="1" applyBorder="1" applyAlignment="1">
      <alignment horizontal="left" vertical="center" indent="1"/>
    </xf>
    <xf numFmtId="0" fontId="6" fillId="6" borderId="7" xfId="0" applyFont="1" applyFill="1" applyBorder="1" applyAlignment="1">
      <alignment horizontal="left" vertical="center" indent="1"/>
    </xf>
    <xf numFmtId="0" fontId="6" fillId="5" borderId="0" xfId="0" applyFont="1" applyFill="1"/>
    <xf numFmtId="0" fontId="6" fillId="0" borderId="0" xfId="0" applyFont="1" applyFill="1" applyBorder="1" applyAlignment="1">
      <alignment horizontal="left" vertical="center" indent="2"/>
    </xf>
    <xf numFmtId="177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6" fillId="0" borderId="7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0" fontId="8" fillId="2" borderId="0" xfId="0" applyFont="1" applyFill="1"/>
    <xf numFmtId="0" fontId="8" fillId="0" borderId="0" xfId="0" applyFont="1" applyFill="1" applyBorder="1"/>
    <xf numFmtId="0" fontId="6" fillId="0" borderId="21" xfId="0" applyFont="1" applyFill="1" applyBorder="1" applyAlignment="1">
      <alignment horizontal="left" vertical="center" indent="1"/>
    </xf>
    <xf numFmtId="0" fontId="6" fillId="0" borderId="22" xfId="0" applyFont="1" applyFill="1" applyBorder="1" applyAlignment="1">
      <alignment horizontal="left" vertical="center" indent="1"/>
    </xf>
    <xf numFmtId="0" fontId="8" fillId="0" borderId="0" xfId="0" applyFont="1" applyFill="1"/>
    <xf numFmtId="0" fontId="6" fillId="2" borderId="0" xfId="0" applyFont="1" applyFill="1" applyBorder="1" applyAlignment="1">
      <alignment vertical="top" wrapText="1"/>
    </xf>
    <xf numFmtId="0" fontId="6" fillId="4" borderId="0" xfId="0" applyFont="1" applyFill="1"/>
    <xf numFmtId="0" fontId="6" fillId="0" borderId="0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indent="1"/>
    </xf>
    <xf numFmtId="0" fontId="6" fillId="2" borderId="0" xfId="0" applyFont="1" applyFill="1" applyBorder="1" applyAlignment="1">
      <alignment horizontal="center"/>
    </xf>
    <xf numFmtId="177" fontId="6" fillId="2" borderId="0" xfId="1" applyNumberFormat="1" applyFont="1" applyFill="1" applyBorder="1"/>
    <xf numFmtId="177" fontId="6" fillId="0" borderId="0" xfId="1" applyNumberFormat="1" applyFont="1" applyFill="1" applyBorder="1"/>
    <xf numFmtId="0" fontId="6" fillId="0" borderId="0" xfId="0" applyFont="1" applyFill="1" applyBorder="1" applyAlignment="1">
      <alignment horizontal="left"/>
    </xf>
    <xf numFmtId="0" fontId="6" fillId="2" borderId="0" xfId="0" applyFont="1" applyFill="1" applyAlignment="1">
      <alignment shrinkToFi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14" fillId="0" borderId="0" xfId="0" applyFont="1"/>
    <xf numFmtId="0" fontId="6" fillId="0" borderId="0" xfId="1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indent="1"/>
    </xf>
    <xf numFmtId="0" fontId="6" fillId="0" borderId="19" xfId="0" applyFont="1" applyFill="1" applyBorder="1" applyAlignment="1">
      <alignment horizontal="left" vertical="center" indent="1"/>
    </xf>
    <xf numFmtId="177" fontId="6" fillId="0" borderId="2" xfId="1" applyNumberFormat="1" applyFont="1" applyFill="1" applyBorder="1" applyAlignment="1">
      <alignment horizontal="right" vertical="center"/>
    </xf>
    <xf numFmtId="0" fontId="6" fillId="0" borderId="0" xfId="0" applyFont="1" applyFill="1"/>
    <xf numFmtId="0" fontId="15" fillId="0" borderId="0" xfId="0" applyFont="1"/>
    <xf numFmtId="0" fontId="6" fillId="0" borderId="0" xfId="0" applyFont="1" applyAlignment="1">
      <alignment horizontal="left"/>
    </xf>
    <xf numFmtId="0" fontId="16" fillId="2" borderId="0" xfId="0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17" fillId="6" borderId="7" xfId="0" applyFont="1" applyFill="1" applyBorder="1" applyAlignment="1">
      <alignment vertical="center"/>
    </xf>
    <xf numFmtId="0" fontId="17" fillId="6" borderId="8" xfId="0" applyFont="1" applyFill="1" applyBorder="1" applyAlignment="1">
      <alignment vertical="center"/>
    </xf>
    <xf numFmtId="0" fontId="6" fillId="0" borderId="0" xfId="0" applyFont="1"/>
    <xf numFmtId="177" fontId="6" fillId="0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distributed"/>
    </xf>
    <xf numFmtId="20" fontId="6" fillId="2" borderId="0" xfId="0" applyNumberFormat="1" applyFont="1" applyFill="1" applyBorder="1" applyAlignment="1">
      <alignment vertical="top" wrapText="1"/>
    </xf>
    <xf numFmtId="0" fontId="6" fillId="7" borderId="13" xfId="0" applyFont="1" applyFill="1" applyBorder="1" applyAlignment="1">
      <alignment horizontal="left" vertical="center" indent="1"/>
    </xf>
    <xf numFmtId="0" fontId="6" fillId="7" borderId="14" xfId="0" applyFont="1" applyFill="1" applyBorder="1" applyAlignment="1">
      <alignment horizontal="left" vertical="center" indent="1"/>
    </xf>
    <xf numFmtId="0" fontId="6" fillId="7" borderId="27" xfId="0" applyFont="1" applyFill="1" applyBorder="1" applyAlignment="1">
      <alignment horizontal="left" vertical="center" indent="1"/>
    </xf>
    <xf numFmtId="0" fontId="6" fillId="7" borderId="28" xfId="0" applyFont="1" applyFill="1" applyBorder="1" applyAlignment="1">
      <alignment horizontal="left" vertical="center" indent="1"/>
    </xf>
    <xf numFmtId="0" fontId="6" fillId="7" borderId="13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/>
    </xf>
    <xf numFmtId="0" fontId="20" fillId="2" borderId="35" xfId="0" quotePrefix="1" applyFont="1" applyFill="1" applyBorder="1" applyAlignment="1">
      <alignment horizontal="center" vertical="center"/>
    </xf>
    <xf numFmtId="0" fontId="20" fillId="2" borderId="36" xfId="0" quotePrefix="1" applyFont="1" applyFill="1" applyBorder="1" applyAlignment="1">
      <alignment horizontal="center" vertical="center"/>
    </xf>
    <xf numFmtId="0" fontId="20" fillId="2" borderId="2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22" fillId="0" borderId="18" xfId="0" applyFont="1" applyFill="1" applyBorder="1" applyAlignment="1">
      <alignment horizontal="left" vertical="center" indent="1"/>
    </xf>
    <xf numFmtId="177" fontId="23" fillId="7" borderId="14" xfId="1" applyNumberFormat="1" applyFont="1" applyFill="1" applyBorder="1" applyAlignment="1">
      <alignment horizontal="right" vertical="center"/>
    </xf>
    <xf numFmtId="177" fontId="23" fillId="7" borderId="14" xfId="1" applyNumberFormat="1" applyFont="1" applyFill="1" applyBorder="1" applyAlignment="1">
      <alignment vertical="center"/>
    </xf>
    <xf numFmtId="177" fontId="23" fillId="7" borderId="15" xfId="1" applyNumberFormat="1" applyFont="1" applyFill="1" applyBorder="1" applyAlignment="1">
      <alignment vertical="center"/>
    </xf>
    <xf numFmtId="177" fontId="23" fillId="7" borderId="16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vertical="center"/>
    </xf>
    <xf numFmtId="177" fontId="24" fillId="7" borderId="14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0" borderId="18" xfId="1" applyNumberFormat="1" applyFont="1" applyFill="1" applyBorder="1" applyAlignment="1">
      <alignment vertical="center"/>
    </xf>
    <xf numFmtId="177" fontId="23" fillId="0" borderId="19" xfId="1" applyNumberFormat="1" applyFont="1" applyFill="1" applyBorder="1" applyAlignment="1">
      <alignment vertical="center"/>
    </xf>
    <xf numFmtId="177" fontId="23" fillId="0" borderId="20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vertical="center"/>
    </xf>
    <xf numFmtId="177" fontId="23" fillId="0" borderId="18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6" borderId="14" xfId="1" applyNumberFormat="1" applyFont="1" applyFill="1" applyBorder="1" applyAlignment="1">
      <alignment vertical="center"/>
    </xf>
    <xf numFmtId="177" fontId="23" fillId="6" borderId="15" xfId="1" applyNumberFormat="1" applyFont="1" applyFill="1" applyBorder="1" applyAlignment="1">
      <alignment vertical="center"/>
    </xf>
    <xf numFmtId="177" fontId="23" fillId="6" borderId="13" xfId="1" applyNumberFormat="1" applyFont="1" applyFill="1" applyBorder="1" applyAlignment="1">
      <alignment vertical="center"/>
    </xf>
    <xf numFmtId="177" fontId="23" fillId="6" borderId="14" xfId="1" applyNumberFormat="1" applyFont="1" applyFill="1" applyBorder="1" applyAlignment="1">
      <alignment horizontal="right" vertical="center"/>
    </xf>
    <xf numFmtId="177" fontId="23" fillId="6" borderId="15" xfId="1" applyNumberFormat="1" applyFont="1" applyFill="1" applyBorder="1" applyAlignment="1">
      <alignment horizontal="right" vertical="center"/>
    </xf>
    <xf numFmtId="177" fontId="23" fillId="6" borderId="13" xfId="1" applyNumberFormat="1" applyFont="1" applyFill="1" applyBorder="1" applyAlignment="1">
      <alignment horizontal="right" vertical="center"/>
    </xf>
    <xf numFmtId="177" fontId="23" fillId="6" borderId="16" xfId="1" applyNumberFormat="1" applyFont="1" applyFill="1" applyBorder="1" applyAlignment="1">
      <alignment horizontal="right" vertical="center"/>
    </xf>
    <xf numFmtId="177" fontId="23" fillId="0" borderId="22" xfId="1" applyNumberFormat="1" applyFont="1" applyFill="1" applyBorder="1" applyAlignment="1">
      <alignment vertical="center"/>
    </xf>
    <xf numFmtId="177" fontId="23" fillId="0" borderId="23" xfId="1" applyNumberFormat="1" applyFont="1" applyFill="1" applyBorder="1" applyAlignment="1">
      <alignment vertical="center"/>
    </xf>
    <xf numFmtId="177" fontId="23" fillId="0" borderId="24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vertical="center"/>
    </xf>
    <xf numFmtId="177" fontId="23" fillId="0" borderId="22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6" borderId="25" xfId="1" applyNumberFormat="1" applyFont="1" applyFill="1" applyBorder="1" applyAlignment="1">
      <alignment vertical="center"/>
    </xf>
    <xf numFmtId="177" fontId="23" fillId="0" borderId="25" xfId="1" applyNumberFormat="1" applyFont="1" applyFill="1" applyBorder="1" applyAlignment="1">
      <alignment vertical="center"/>
    </xf>
    <xf numFmtId="177" fontId="23" fillId="6" borderId="26" xfId="1" applyNumberFormat="1" applyFont="1" applyFill="1" applyBorder="1" applyAlignment="1">
      <alignment vertical="center"/>
    </xf>
    <xf numFmtId="177" fontId="23" fillId="6" borderId="6" xfId="1" applyNumberFormat="1" applyFont="1" applyFill="1" applyBorder="1" applyAlignment="1">
      <alignment vertical="center"/>
    </xf>
    <xf numFmtId="177" fontId="23" fillId="6" borderId="7" xfId="1" applyNumberFormat="1" applyFont="1" applyFill="1" applyBorder="1" applyAlignment="1">
      <alignment horizontal="right" vertical="center"/>
    </xf>
    <xf numFmtId="177" fontId="23" fillId="6" borderId="8" xfId="1" applyNumberFormat="1" applyFont="1" applyFill="1" applyBorder="1" applyAlignment="1">
      <alignment horizontal="right" vertical="center"/>
    </xf>
    <xf numFmtId="177" fontId="23" fillId="6" borderId="9" xfId="1" applyNumberFormat="1" applyFont="1" applyFill="1" applyBorder="1" applyAlignment="1">
      <alignment horizontal="right" vertical="center"/>
    </xf>
    <xf numFmtId="177" fontId="23" fillId="6" borderId="26" xfId="1" applyNumberFormat="1" applyFont="1" applyFill="1" applyBorder="1" applyAlignment="1">
      <alignment horizontal="right" vertical="center"/>
    </xf>
    <xf numFmtId="177" fontId="23" fillId="6" borderId="12" xfId="1" applyNumberFormat="1" applyFont="1" applyFill="1" applyBorder="1" applyAlignment="1">
      <alignment horizontal="right" vertical="center"/>
    </xf>
    <xf numFmtId="177" fontId="23" fillId="0" borderId="30" xfId="1" applyNumberFormat="1" applyFont="1" applyFill="1" applyBorder="1" applyAlignment="1">
      <alignment vertical="center"/>
    </xf>
    <xf numFmtId="177" fontId="23" fillId="0" borderId="31" xfId="1" applyNumberFormat="1" applyFont="1" applyFill="1" applyBorder="1" applyAlignment="1">
      <alignment horizontal="right" vertical="center"/>
    </xf>
    <xf numFmtId="177" fontId="23" fillId="0" borderId="32" xfId="1" applyNumberFormat="1" applyFont="1" applyFill="1" applyBorder="1" applyAlignment="1">
      <alignment horizontal="right" vertical="center"/>
    </xf>
    <xf numFmtId="177" fontId="23" fillId="6" borderId="22" xfId="1" applyNumberFormat="1" applyFont="1" applyFill="1" applyBorder="1" applyAlignment="1">
      <alignment vertical="center"/>
    </xf>
    <xf numFmtId="177" fontId="23" fillId="6" borderId="23" xfId="1" applyNumberFormat="1" applyFont="1" applyFill="1" applyBorder="1" applyAlignment="1">
      <alignment vertical="center"/>
    </xf>
    <xf numFmtId="177" fontId="23" fillId="6" borderId="21" xfId="1" applyNumberFormat="1" applyFont="1" applyFill="1" applyBorder="1" applyAlignment="1">
      <alignment vertical="center"/>
    </xf>
    <xf numFmtId="177" fontId="23" fillId="6" borderId="22" xfId="1" applyNumberFormat="1" applyFont="1" applyFill="1" applyBorder="1" applyAlignment="1">
      <alignment horizontal="right" vertical="center"/>
    </xf>
    <xf numFmtId="177" fontId="23" fillId="6" borderId="23" xfId="1" applyNumberFormat="1" applyFont="1" applyFill="1" applyBorder="1" applyAlignment="1">
      <alignment horizontal="right" vertical="center"/>
    </xf>
    <xf numFmtId="177" fontId="23" fillId="6" borderId="21" xfId="1" applyNumberFormat="1" applyFont="1" applyFill="1" applyBorder="1" applyAlignment="1">
      <alignment horizontal="right" vertical="center"/>
    </xf>
    <xf numFmtId="177" fontId="23" fillId="6" borderId="24" xfId="1" applyNumberFormat="1" applyFont="1" applyFill="1" applyBorder="1" applyAlignment="1">
      <alignment horizontal="right" vertical="center"/>
    </xf>
    <xf numFmtId="177" fontId="24" fillId="7" borderId="13" xfId="1" applyNumberFormat="1" applyFont="1" applyFill="1" applyBorder="1" applyAlignment="1">
      <alignment vertical="center"/>
    </xf>
    <xf numFmtId="177" fontId="24" fillId="7" borderId="15" xfId="1" applyNumberFormat="1" applyFont="1" applyFill="1" applyBorder="1" applyAlignment="1">
      <alignment horizontal="right" vertical="center"/>
    </xf>
    <xf numFmtId="177" fontId="24" fillId="7" borderId="13" xfId="1" applyNumberFormat="1" applyFont="1" applyFill="1" applyBorder="1" applyAlignment="1">
      <alignment horizontal="right" vertical="center"/>
    </xf>
    <xf numFmtId="177" fontId="24" fillId="7" borderId="16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vertical="center"/>
    </xf>
    <xf numFmtId="177" fontId="24" fillId="0" borderId="22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horizontal="right" vertical="center"/>
    </xf>
    <xf numFmtId="177" fontId="24" fillId="0" borderId="24" xfId="1" applyNumberFormat="1" applyFont="1" applyFill="1" applyBorder="1" applyAlignment="1">
      <alignment horizontal="right" vertical="center"/>
    </xf>
    <xf numFmtId="177" fontId="24" fillId="0" borderId="17" xfId="1" applyNumberFormat="1" applyFont="1" applyFill="1" applyBorder="1" applyAlignment="1">
      <alignment vertical="center"/>
    </xf>
    <xf numFmtId="177" fontId="24" fillId="0" borderId="18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0" borderId="17" xfId="1" applyNumberFormat="1" applyFont="1" applyFill="1" applyBorder="1" applyAlignment="1">
      <alignment horizontal="right" vertical="center"/>
    </xf>
    <xf numFmtId="177" fontId="24" fillId="0" borderId="20" xfId="1" applyNumberFormat="1" applyFont="1" applyFill="1" applyBorder="1" applyAlignment="1">
      <alignment horizontal="right" vertical="center"/>
    </xf>
    <xf numFmtId="177" fontId="23" fillId="7" borderId="28" xfId="1" applyNumberFormat="1" applyFont="1" applyFill="1" applyBorder="1" applyAlignment="1">
      <alignment vertical="center"/>
    </xf>
    <xf numFmtId="177" fontId="23" fillId="7" borderId="29" xfId="1" applyNumberFormat="1" applyFont="1" applyFill="1" applyBorder="1" applyAlignment="1">
      <alignment vertical="center"/>
    </xf>
    <xf numFmtId="177" fontId="23" fillId="7" borderId="27" xfId="1" applyNumberFormat="1" applyFont="1" applyFill="1" applyBorder="1" applyAlignment="1">
      <alignment vertical="center"/>
    </xf>
    <xf numFmtId="177" fontId="23" fillId="7" borderId="28" xfId="1" applyNumberFormat="1" applyFont="1" applyFill="1" applyBorder="1" applyAlignment="1">
      <alignment horizontal="right" vertical="center"/>
    </xf>
    <xf numFmtId="177" fontId="23" fillId="7" borderId="27" xfId="1" applyNumberFormat="1" applyFont="1" applyFill="1" applyBorder="1" applyAlignment="1">
      <alignment horizontal="right" vertical="center"/>
    </xf>
    <xf numFmtId="177" fontId="23" fillId="7" borderId="29" xfId="1" applyNumberFormat="1" applyFont="1" applyFill="1" applyBorder="1" applyAlignment="1">
      <alignment horizontal="right" vertical="center"/>
    </xf>
    <xf numFmtId="0" fontId="26" fillId="7" borderId="14" xfId="1" applyNumberFormat="1" applyFont="1" applyFill="1" applyBorder="1" applyAlignment="1">
      <alignment vertical="center"/>
    </xf>
    <xf numFmtId="0" fontId="26" fillId="7" borderId="15" xfId="1" applyNumberFormat="1" applyFont="1" applyFill="1" applyBorder="1" applyAlignment="1">
      <alignment vertical="center"/>
    </xf>
    <xf numFmtId="0" fontId="26" fillId="0" borderId="22" xfId="1" applyNumberFormat="1" applyFont="1" applyFill="1" applyBorder="1" applyAlignment="1">
      <alignment vertical="center"/>
    </xf>
    <xf numFmtId="0" fontId="26" fillId="0" borderId="23" xfId="1" applyNumberFormat="1" applyFont="1" applyFill="1" applyBorder="1" applyAlignment="1">
      <alignment vertical="center"/>
    </xf>
    <xf numFmtId="0" fontId="26" fillId="0" borderId="18" xfId="1" applyNumberFormat="1" applyFont="1" applyFill="1" applyBorder="1" applyAlignment="1">
      <alignment vertical="center"/>
    </xf>
    <xf numFmtId="0" fontId="26" fillId="0" borderId="19" xfId="1" applyNumberFormat="1" applyFont="1" applyFill="1" applyBorder="1" applyAlignment="1">
      <alignment vertical="center"/>
    </xf>
    <xf numFmtId="0" fontId="26" fillId="7" borderId="28" xfId="1" applyNumberFormat="1" applyFont="1" applyFill="1" applyBorder="1" applyAlignment="1">
      <alignment vertical="center"/>
    </xf>
    <xf numFmtId="0" fontId="26" fillId="7" borderId="29" xfId="1" applyNumberFormat="1" applyFont="1" applyFill="1" applyBorder="1" applyAlignment="1">
      <alignment vertical="center"/>
    </xf>
    <xf numFmtId="176" fontId="26" fillId="2" borderId="0" xfId="0" applyNumberFormat="1" applyFont="1" applyFill="1" applyAlignment="1">
      <alignment horizontal="right" vertical="center"/>
    </xf>
    <xf numFmtId="49" fontId="11" fillId="8" borderId="9" xfId="0" applyNumberFormat="1" applyFont="1" applyFill="1" applyBorder="1" applyAlignment="1">
      <alignment horizontal="left" vertical="center"/>
    </xf>
    <xf numFmtId="49" fontId="11" fillId="8" borderId="25" xfId="0" applyNumberFormat="1" applyFont="1" applyFill="1" applyBorder="1" applyAlignment="1">
      <alignment horizontal="left" vertical="center"/>
    </xf>
    <xf numFmtId="49" fontId="12" fillId="8" borderId="25" xfId="0" applyNumberFormat="1" applyFont="1" applyFill="1" applyBorder="1" applyAlignment="1">
      <alignment horizontal="center" vertical="center"/>
    </xf>
    <xf numFmtId="49" fontId="12" fillId="8" borderId="26" xfId="0" applyNumberFormat="1" applyFont="1" applyFill="1" applyBorder="1" applyAlignment="1">
      <alignment horizontal="center" vertical="center"/>
    </xf>
    <xf numFmtId="49" fontId="23" fillId="8" borderId="25" xfId="0" applyNumberFormat="1" applyFont="1" applyFill="1" applyBorder="1" applyAlignment="1">
      <alignment horizontal="center" vertical="center"/>
    </xf>
    <xf numFmtId="49" fontId="23" fillId="8" borderId="26" xfId="0" applyNumberFormat="1" applyFont="1" applyFill="1" applyBorder="1" applyAlignment="1">
      <alignment horizontal="center" vertical="center"/>
    </xf>
    <xf numFmtId="178" fontId="9" fillId="9" borderId="9" xfId="0" applyNumberFormat="1" applyFont="1" applyFill="1" applyBorder="1" applyAlignment="1">
      <alignment horizontal="center" vertical="center"/>
    </xf>
    <xf numFmtId="178" fontId="9" fillId="9" borderId="25" xfId="0" applyNumberFormat="1" applyFont="1" applyFill="1" applyBorder="1" applyAlignment="1">
      <alignment horizontal="center" vertical="center"/>
    </xf>
    <xf numFmtId="49" fontId="9" fillId="9" borderId="25" xfId="0" applyNumberFormat="1" applyFont="1" applyFill="1" applyBorder="1" applyAlignment="1">
      <alignment horizontal="center" vertical="center"/>
    </xf>
    <xf numFmtId="49" fontId="6" fillId="9" borderId="26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right" vertical="center"/>
    </xf>
    <xf numFmtId="178" fontId="9" fillId="6" borderId="9" xfId="0" applyNumberFormat="1" applyFont="1" applyFill="1" applyBorder="1" applyAlignment="1">
      <alignment horizontal="right" vertical="center"/>
    </xf>
    <xf numFmtId="178" fontId="9" fillId="6" borderId="25" xfId="0" applyNumberFormat="1" applyFont="1" applyFill="1" applyBorder="1" applyAlignment="1">
      <alignment horizontal="right" vertical="center"/>
    </xf>
    <xf numFmtId="178" fontId="9" fillId="6" borderId="11" xfId="0" applyNumberFormat="1" applyFont="1" applyFill="1" applyBorder="1" applyAlignment="1">
      <alignment horizontal="right" vertical="center"/>
    </xf>
    <xf numFmtId="49" fontId="19" fillId="3" borderId="0" xfId="0" applyNumberFormat="1" applyFont="1" applyFill="1"/>
    <xf numFmtId="49" fontId="19" fillId="0" borderId="6" xfId="0" applyNumberFormat="1" applyFont="1" applyFill="1" applyBorder="1" applyAlignment="1">
      <alignment horizontal="right" vertical="center"/>
    </xf>
    <xf numFmtId="49" fontId="19" fillId="0" borderId="8" xfId="0" applyNumberFormat="1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49" fontId="9" fillId="6" borderId="5" xfId="0" applyNumberFormat="1" applyFont="1" applyFill="1" applyBorder="1" applyAlignment="1">
      <alignment horizontal="right" vertical="center"/>
    </xf>
    <xf numFmtId="49" fontId="9" fillId="6" borderId="1" xfId="0" applyNumberFormat="1" applyFont="1" applyFill="1" applyBorder="1" applyAlignment="1">
      <alignment horizontal="right" vertical="center"/>
    </xf>
    <xf numFmtId="49" fontId="6" fillId="6" borderId="3" xfId="0" applyNumberFormat="1" applyFont="1" applyFill="1" applyBorder="1" applyAlignment="1">
      <alignment horizontal="right" vertical="center"/>
    </xf>
    <xf numFmtId="179" fontId="23" fillId="7" borderId="13" xfId="1" quotePrefix="1" applyNumberFormat="1" applyFont="1" applyFill="1" applyBorder="1" applyAlignment="1">
      <alignment horizontal="right" vertical="center"/>
    </xf>
    <xf numFmtId="179" fontId="23" fillId="0" borderId="17" xfId="1" applyNumberFormat="1" applyFont="1" applyFill="1" applyBorder="1" applyAlignment="1">
      <alignment vertical="center"/>
    </xf>
    <xf numFmtId="179" fontId="23" fillId="6" borderId="13" xfId="1" applyNumberFormat="1" applyFont="1" applyFill="1" applyBorder="1" applyAlignment="1">
      <alignment vertical="center"/>
    </xf>
    <xf numFmtId="177" fontId="23" fillId="0" borderId="16" xfId="1" applyNumberFormat="1" applyFont="1" applyFill="1" applyBorder="1" applyAlignment="1">
      <alignment horizontal="right" vertical="center"/>
    </xf>
    <xf numFmtId="179" fontId="23" fillId="0" borderId="21" xfId="1" applyNumberFormat="1" applyFont="1" applyFill="1" applyBorder="1" applyAlignment="1">
      <alignment vertical="center"/>
    </xf>
    <xf numFmtId="179" fontId="23" fillId="7" borderId="13" xfId="1" applyNumberFormat="1" applyFont="1" applyFill="1" applyBorder="1" applyAlignment="1">
      <alignment vertical="center"/>
    </xf>
    <xf numFmtId="179" fontId="23" fillId="6" borderId="9" xfId="1" applyNumberFormat="1" applyFont="1" applyFill="1" applyBorder="1" applyAlignment="1">
      <alignment vertical="center"/>
    </xf>
    <xf numFmtId="177" fontId="23" fillId="0" borderId="7" xfId="1" applyNumberFormat="1" applyFont="1" applyFill="1" applyBorder="1" applyAlignment="1">
      <alignment horizontal="right" vertical="center"/>
    </xf>
    <xf numFmtId="179" fontId="23" fillId="8" borderId="25" xfId="0" applyNumberFormat="1" applyFont="1" applyFill="1" applyBorder="1" applyAlignment="1">
      <alignment horizontal="center" vertical="center"/>
    </xf>
    <xf numFmtId="179" fontId="23" fillId="6" borderId="21" xfId="1" applyNumberFormat="1" applyFont="1" applyFill="1" applyBorder="1" applyAlignment="1">
      <alignment vertical="center"/>
    </xf>
    <xf numFmtId="179" fontId="24" fillId="7" borderId="13" xfId="1" quotePrefix="1" applyNumberFormat="1" applyFont="1" applyFill="1" applyBorder="1" applyAlignment="1">
      <alignment horizontal="right" vertical="center"/>
    </xf>
    <xf numFmtId="179" fontId="24" fillId="0" borderId="21" xfId="1" applyNumberFormat="1" applyFont="1" applyFill="1" applyBorder="1" applyAlignment="1">
      <alignment vertical="center"/>
    </xf>
    <xf numFmtId="179" fontId="24" fillId="0" borderId="17" xfId="1" applyNumberFormat="1" applyFont="1" applyFill="1" applyBorder="1" applyAlignment="1">
      <alignment vertical="center"/>
    </xf>
    <xf numFmtId="179" fontId="23" fillId="7" borderId="27" xfId="1" applyNumberFormat="1" applyFont="1" applyFill="1" applyBorder="1" applyAlignment="1">
      <alignment vertical="center"/>
    </xf>
    <xf numFmtId="177" fontId="23" fillId="2" borderId="31" xfId="1" applyNumberFormat="1" applyFont="1" applyFill="1" applyBorder="1" applyAlignment="1">
      <alignment vertical="center"/>
    </xf>
    <xf numFmtId="177" fontId="23" fillId="2" borderId="32" xfId="1" applyNumberFormat="1" applyFont="1" applyFill="1" applyBorder="1" applyAlignment="1">
      <alignment vertical="center"/>
    </xf>
    <xf numFmtId="177" fontId="23" fillId="7" borderId="36" xfId="1" applyNumberFormat="1" applyFont="1" applyFill="1" applyBorder="1" applyAlignment="1"/>
    <xf numFmtId="177" fontId="23" fillId="2" borderId="30" xfId="1" applyNumberFormat="1" applyFont="1" applyFill="1" applyBorder="1" applyAlignment="1">
      <alignment vertical="center"/>
    </xf>
    <xf numFmtId="177" fontId="23" fillId="2" borderId="18" xfId="1" applyNumberFormat="1" applyFont="1" applyFill="1" applyBorder="1" applyAlignment="1">
      <alignment vertical="center"/>
    </xf>
    <xf numFmtId="177" fontId="23" fillId="2" borderId="19" xfId="1" applyNumberFormat="1" applyFont="1" applyFill="1" applyBorder="1" applyAlignment="1">
      <alignment vertical="center"/>
    </xf>
    <xf numFmtId="177" fontId="23" fillId="7" borderId="20" xfId="1" applyNumberFormat="1" applyFont="1" applyFill="1" applyBorder="1" applyAlignment="1"/>
    <xf numFmtId="177" fontId="23" fillId="2" borderId="17" xfId="1" applyNumberFormat="1" applyFont="1" applyFill="1" applyBorder="1" applyAlignment="1">
      <alignment vertical="center"/>
    </xf>
    <xf numFmtId="177" fontId="23" fillId="7" borderId="36" xfId="1" applyNumberFormat="1" applyFont="1" applyFill="1" applyBorder="1" applyAlignment="1">
      <alignment vertical="center"/>
    </xf>
    <xf numFmtId="177" fontId="23" fillId="7" borderId="20" xfId="1" applyNumberFormat="1" applyFont="1" applyFill="1" applyBorder="1" applyAlignment="1">
      <alignment vertical="center"/>
    </xf>
    <xf numFmtId="177" fontId="23" fillId="7" borderId="36" xfId="0" applyNumberFormat="1" applyFont="1" applyFill="1" applyBorder="1" applyAlignment="1">
      <alignment vertical="center"/>
    </xf>
    <xf numFmtId="177" fontId="23" fillId="7" borderId="20" xfId="0" applyNumberFormat="1" applyFont="1" applyFill="1" applyBorder="1" applyAlignment="1">
      <alignment vertical="center"/>
    </xf>
    <xf numFmtId="178" fontId="24" fillId="9" borderId="9" xfId="0" applyNumberFormat="1" applyFont="1" applyFill="1" applyBorder="1" applyAlignment="1">
      <alignment horizontal="center" vertical="center"/>
    </xf>
    <xf numFmtId="178" fontId="24" fillId="9" borderId="25" xfId="0" applyNumberFormat="1" applyFont="1" applyFill="1" applyBorder="1" applyAlignment="1">
      <alignment horizontal="center" vertical="center"/>
    </xf>
    <xf numFmtId="178" fontId="23" fillId="9" borderId="25" xfId="0" applyNumberFormat="1" applyFont="1" applyFill="1" applyBorder="1" applyAlignment="1">
      <alignment horizontal="center" vertical="center"/>
    </xf>
    <xf numFmtId="49" fontId="24" fillId="9" borderId="25" xfId="0" applyNumberFormat="1" applyFont="1" applyFill="1" applyBorder="1" applyAlignment="1">
      <alignment horizontal="center" vertical="center"/>
    </xf>
    <xf numFmtId="49" fontId="23" fillId="9" borderId="26" xfId="0" applyNumberFormat="1" applyFont="1" applyFill="1" applyBorder="1" applyAlignment="1">
      <alignment horizontal="center" vertical="center"/>
    </xf>
    <xf numFmtId="177" fontId="23" fillId="2" borderId="21" xfId="1" applyNumberFormat="1" applyFont="1" applyFill="1" applyBorder="1" applyAlignment="1">
      <alignment horizontal="right" vertical="center"/>
    </xf>
    <xf numFmtId="177" fontId="23" fillId="2" borderId="22" xfId="1" applyNumberFormat="1" applyFont="1" applyFill="1" applyBorder="1" applyAlignment="1">
      <alignment horizontal="right" vertical="center"/>
    </xf>
    <xf numFmtId="177" fontId="23" fillId="2" borderId="23" xfId="1" applyNumberFormat="1" applyFont="1" applyFill="1" applyBorder="1" applyAlignment="1">
      <alignment horizontal="right" vertical="center"/>
    </xf>
    <xf numFmtId="177" fontId="23" fillId="7" borderId="24" xfId="1" applyNumberFormat="1" applyFont="1" applyFill="1" applyBorder="1" applyAlignment="1">
      <alignment horizontal="right" vertical="center"/>
    </xf>
    <xf numFmtId="177" fontId="23" fillId="2" borderId="31" xfId="1" applyNumberFormat="1" applyFont="1" applyFill="1" applyBorder="1" applyAlignment="1">
      <alignment horizontal="right" vertical="center"/>
    </xf>
    <xf numFmtId="177" fontId="23" fillId="2" borderId="32" xfId="1" applyNumberFormat="1" applyFont="1" applyFill="1" applyBorder="1" applyAlignment="1">
      <alignment horizontal="right" vertical="center"/>
    </xf>
    <xf numFmtId="177" fontId="23" fillId="7" borderId="36" xfId="0" applyNumberFormat="1" applyFont="1" applyFill="1" applyBorder="1" applyAlignment="1">
      <alignment horizontal="right" vertical="center"/>
    </xf>
    <xf numFmtId="177" fontId="23" fillId="2" borderId="30" xfId="1" applyNumberFormat="1" applyFont="1" applyFill="1" applyBorder="1" applyAlignment="1">
      <alignment horizontal="right" vertical="center"/>
    </xf>
    <xf numFmtId="177" fontId="23" fillId="2" borderId="18" xfId="1" applyNumberFormat="1" applyFont="1" applyFill="1" applyBorder="1" applyAlignment="1">
      <alignment horizontal="right" vertical="center"/>
    </xf>
    <xf numFmtId="177" fontId="23" fillId="2" borderId="19" xfId="1" applyNumberFormat="1" applyFont="1" applyFill="1" applyBorder="1" applyAlignment="1">
      <alignment horizontal="right" vertical="center"/>
    </xf>
    <xf numFmtId="177" fontId="23" fillId="7" borderId="20" xfId="0" applyNumberFormat="1" applyFont="1" applyFill="1" applyBorder="1" applyAlignment="1">
      <alignment horizontal="right" vertical="center"/>
    </xf>
    <xf numFmtId="177" fontId="23" fillId="2" borderId="17" xfId="1" applyNumberFormat="1" applyFont="1" applyFill="1" applyBorder="1" applyAlignment="1">
      <alignment horizontal="right" vertical="center"/>
    </xf>
    <xf numFmtId="177" fontId="23" fillId="7" borderId="24" xfId="0" applyNumberFormat="1" applyFont="1" applyFill="1" applyBorder="1" applyAlignment="1">
      <alignment horizontal="right" vertical="center"/>
    </xf>
    <xf numFmtId="177" fontId="23" fillId="2" borderId="7" xfId="1" applyNumberFormat="1" applyFont="1" applyFill="1" applyBorder="1" applyAlignment="1">
      <alignment horizontal="right" vertical="center"/>
    </xf>
    <xf numFmtId="177" fontId="23" fillId="2" borderId="8" xfId="1" applyNumberFormat="1" applyFont="1" applyFill="1" applyBorder="1" applyAlignment="1">
      <alignment horizontal="right" vertical="center"/>
    </xf>
    <xf numFmtId="177" fontId="23" fillId="7" borderId="12" xfId="0" applyNumberFormat="1" applyFont="1" applyFill="1" applyBorder="1" applyAlignment="1">
      <alignment horizontal="right" vertical="center"/>
    </xf>
    <xf numFmtId="177" fontId="23" fillId="2" borderId="6" xfId="1" applyNumberFormat="1" applyFont="1" applyFill="1" applyBorder="1" applyAlignment="1">
      <alignment horizontal="right" vertical="center"/>
    </xf>
    <xf numFmtId="0" fontId="26" fillId="7" borderId="13" xfId="1" applyNumberFormat="1" applyFont="1" applyFill="1" applyBorder="1" applyAlignment="1">
      <alignment vertical="center"/>
    </xf>
    <xf numFmtId="0" fontId="26" fillId="0" borderId="21" xfId="1" applyNumberFormat="1" applyFont="1" applyFill="1" applyBorder="1" applyAlignment="1">
      <alignment vertical="center"/>
    </xf>
    <xf numFmtId="0" fontId="26" fillId="0" borderId="17" xfId="1" applyNumberFormat="1" applyFont="1" applyFill="1" applyBorder="1" applyAlignment="1">
      <alignment vertical="center"/>
    </xf>
    <xf numFmtId="0" fontId="26" fillId="7" borderId="27" xfId="1" applyNumberFormat="1" applyFont="1" applyFill="1" applyBorder="1" applyAlignment="1">
      <alignment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22" xfId="1" applyNumberFormat="1" applyFont="1" applyFill="1" applyBorder="1" applyAlignment="1">
      <alignment vertical="center"/>
    </xf>
    <xf numFmtId="0" fontId="28" fillId="7" borderId="14" xfId="1" applyNumberFormat="1" applyFont="1" applyFill="1" applyBorder="1" applyAlignment="1">
      <alignment vertical="center"/>
    </xf>
    <xf numFmtId="0" fontId="28" fillId="0" borderId="22" xfId="1" applyNumberFormat="1" applyFont="1" applyFill="1" applyBorder="1" applyAlignment="1">
      <alignment vertical="center"/>
    </xf>
    <xf numFmtId="0" fontId="28" fillId="0" borderId="18" xfId="1" applyNumberFormat="1" applyFont="1" applyFill="1" applyBorder="1" applyAlignment="1">
      <alignment vertical="center"/>
    </xf>
    <xf numFmtId="0" fontId="28" fillId="7" borderId="28" xfId="1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left" vertical="center" indent="1"/>
    </xf>
    <xf numFmtId="49" fontId="7" fillId="2" borderId="0" xfId="0" applyNumberFormat="1" applyFont="1" applyFill="1" applyAlignment="1">
      <alignment horizontal="left" vertical="center" indent="1"/>
    </xf>
    <xf numFmtId="0" fontId="7" fillId="0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0" fontId="7" fillId="2" borderId="0" xfId="0" applyFont="1" applyFill="1" applyAlignment="1">
      <alignment horizontal="left" indent="1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31" fillId="7" borderId="14" xfId="1" applyNumberFormat="1" applyFont="1" applyFill="1" applyBorder="1" applyAlignment="1">
      <alignment horizontal="right" vertical="center"/>
    </xf>
    <xf numFmtId="177" fontId="31" fillId="0" borderId="18" xfId="1" applyNumberFormat="1" applyFont="1" applyFill="1" applyBorder="1" applyAlignment="1">
      <alignment vertical="center"/>
    </xf>
    <xf numFmtId="177" fontId="31" fillId="6" borderId="14" xfId="1" applyNumberFormat="1" applyFont="1" applyFill="1" applyBorder="1" applyAlignment="1">
      <alignment vertical="center"/>
    </xf>
    <xf numFmtId="177" fontId="31" fillId="0" borderId="22" xfId="1" applyNumberFormat="1" applyFont="1" applyFill="1" applyBorder="1" applyAlignment="1">
      <alignment vertical="center"/>
    </xf>
    <xf numFmtId="177" fontId="31" fillId="7" borderId="14" xfId="1" applyNumberFormat="1" applyFont="1" applyFill="1" applyBorder="1" applyAlignment="1">
      <alignment vertical="center"/>
    </xf>
    <xf numFmtId="0" fontId="7" fillId="2" borderId="0" xfId="0" applyFont="1" applyFill="1" applyAlignment="1">
      <alignment horizontal="distributed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49" fontId="31" fillId="8" borderId="25" xfId="0" applyNumberFormat="1" applyFont="1" applyFill="1" applyBorder="1" applyAlignment="1">
      <alignment horizontal="center" vertical="center"/>
    </xf>
    <xf numFmtId="179" fontId="31" fillId="8" borderId="25" xfId="0" applyNumberFormat="1" applyFont="1" applyFill="1" applyBorder="1" applyAlignment="1">
      <alignment horizontal="center" vertical="center"/>
    </xf>
    <xf numFmtId="178" fontId="6" fillId="7" borderId="33" xfId="0" applyNumberFormat="1" applyFont="1" applyFill="1" applyBorder="1" applyAlignment="1">
      <alignment horizontal="right" vertical="center"/>
    </xf>
    <xf numFmtId="178" fontId="31" fillId="9" borderId="25" xfId="0" applyNumberFormat="1" applyFont="1" applyFill="1" applyBorder="1" applyAlignment="1">
      <alignment horizontal="center" vertical="center"/>
    </xf>
    <xf numFmtId="49" fontId="1" fillId="3" borderId="0" xfId="0" applyNumberFormat="1" applyFont="1" applyFill="1"/>
    <xf numFmtId="0" fontId="7" fillId="2" borderId="0" xfId="0" applyFont="1" applyFill="1" applyAlignment="1">
      <alignment horizontal="distributed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 shrinkToFit="1"/>
    </xf>
    <xf numFmtId="0" fontId="19" fillId="4" borderId="2" xfId="0" applyFont="1" applyFill="1" applyBorder="1" applyAlignment="1">
      <alignment horizontal="center" vertical="center" wrapText="1" shrinkToFit="1"/>
    </xf>
    <xf numFmtId="0" fontId="19" fillId="4" borderId="6" xfId="0" applyFont="1" applyFill="1" applyBorder="1" applyAlignment="1">
      <alignment horizontal="center" vertical="center" wrapText="1" shrinkToFit="1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177" fontId="23" fillId="0" borderId="38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39" xfId="1" applyNumberFormat="1" applyFont="1" applyFill="1" applyBorder="1" applyAlignment="1">
      <alignment horizontal="right" vertical="center"/>
    </xf>
    <xf numFmtId="177" fontId="23" fillId="0" borderId="40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37" xfId="1" applyNumberFormat="1" applyFont="1" applyFill="1" applyBorder="1" applyAlignment="1">
      <alignment horizontal="right" vertical="center"/>
    </xf>
    <xf numFmtId="177" fontId="23" fillId="7" borderId="41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34" xfId="1" applyNumberFormat="1" applyFont="1" applyFill="1" applyBorder="1" applyAlignment="1">
      <alignment horizontal="right" vertical="center"/>
    </xf>
    <xf numFmtId="0" fontId="25" fillId="7" borderId="41" xfId="0" applyFont="1" applyFill="1" applyBorder="1" applyAlignment="1">
      <alignment horizontal="right"/>
    </xf>
    <xf numFmtId="0" fontId="25" fillId="7" borderId="15" xfId="0" applyFont="1" applyFill="1" applyBorder="1" applyAlignment="1">
      <alignment horizontal="right"/>
    </xf>
    <xf numFmtId="49" fontId="13" fillId="0" borderId="42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43" xfId="0" applyNumberFormat="1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right"/>
    </xf>
    <xf numFmtId="0" fontId="25" fillId="7" borderId="34" xfId="0" applyFont="1" applyFill="1" applyBorder="1" applyAlignment="1">
      <alignment horizontal="right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distributed" vertical="center"/>
    </xf>
    <xf numFmtId="49" fontId="11" fillId="8" borderId="9" xfId="0" applyNumberFormat="1" applyFont="1" applyFill="1" applyBorder="1" applyAlignment="1">
      <alignment horizontal="center" vertical="center"/>
    </xf>
    <xf numFmtId="49" fontId="11" fillId="8" borderId="25" xfId="0" applyNumberFormat="1" applyFont="1" applyFill="1" applyBorder="1" applyAlignment="1">
      <alignment horizontal="center" vertical="center"/>
    </xf>
    <xf numFmtId="49" fontId="11" fillId="8" borderId="26" xfId="0" applyNumberFormat="1" applyFont="1" applyFill="1" applyBorder="1" applyAlignment="1">
      <alignment horizontal="center" vertical="center"/>
    </xf>
    <xf numFmtId="180" fontId="6" fillId="2" borderId="0" xfId="0" applyNumberFormat="1" applyFont="1" applyFill="1" applyAlignment="1">
      <alignment horizontal="distributed" vertical="center"/>
    </xf>
    <xf numFmtId="0" fontId="34" fillId="2" borderId="0" xfId="0" applyFont="1" applyFill="1" applyAlignment="1">
      <alignment vertical="center"/>
    </xf>
  </cellXfs>
  <cellStyles count="4">
    <cellStyle name="桁区切り" xfId="1" builtinId="6"/>
    <cellStyle name="桁区切り 3" xfId="2" xr:uid="{00000000-0005-0000-0000-000001000000}"/>
    <cellStyle name="標準" xfId="0" builtinId="0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FDEBE4"/>
      <color rgb="FFCB9D96"/>
      <color rgb="FFB43B44"/>
      <color rgb="FFBA5546"/>
      <color rgb="FFC46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133350</xdr:rowOff>
    </xdr:from>
    <xdr:to>
      <xdr:col>4</xdr:col>
      <xdr:colOff>171450</xdr:colOff>
      <xdr:row>7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67E7C16-3E38-43AF-827E-4131E180F03B}"/>
            </a:ext>
          </a:extLst>
        </xdr:cNvPr>
        <xdr:cNvSpPr>
          <a:spLocks noChangeArrowheads="1"/>
        </xdr:cNvSpPr>
      </xdr:nvSpPr>
      <xdr:spPr bwMode="auto">
        <a:xfrm>
          <a:off x="238125" y="876300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60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6EC1C3A-BB3C-4559-ACC9-6D8D567629EB}"/>
            </a:ext>
          </a:extLst>
        </xdr:cNvPr>
        <xdr:cNvSpPr txBox="1"/>
      </xdr:nvSpPr>
      <xdr:spPr>
        <a:xfrm>
          <a:off x="246528" y="11717030"/>
          <a:ext cx="13786519" cy="3018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110.4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105.6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定価販売、セール販売とも前年を超過し、小売＋ネット通販既存店売上高は前年同月を上回りました。気温上昇とともにシャツ、カットソー、サンダルなどの夏物アイテムが好調だったのに加え、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ジャケット、パンツなどのキレイ目アイテムの高いニーズも継続しています。価格帯の高い重衣料の動きが強いことや、定価販売の伸びが強いことにより、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既存店客単価も前年の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105.6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％と高い水準となっています。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速報数値には収益認識基準変更の影響は含まれておりません。収益認識基準変更の影響は確報値に反映され、速報値から数ポイント程度下がります。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2025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年６月の確報値では、速報値に対して全社売上が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4.0pt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、小売＋ネット通販既存店売上が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2.9pt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のマイナスとなっています。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90.3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133350</xdr:rowOff>
    </xdr:from>
    <xdr:to>
      <xdr:col>4</xdr:col>
      <xdr:colOff>171450</xdr:colOff>
      <xdr:row>7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1334007-B66A-40AD-A01A-B0AF8BBCAC47}"/>
            </a:ext>
          </a:extLst>
        </xdr:cNvPr>
        <xdr:cNvSpPr>
          <a:spLocks noChangeArrowheads="1"/>
        </xdr:cNvSpPr>
      </xdr:nvSpPr>
      <xdr:spPr bwMode="auto">
        <a:xfrm>
          <a:off x="238125" y="876300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60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FE27563-9B19-4E26-834E-6D2F4ADCE65D}"/>
            </a:ext>
          </a:extLst>
        </xdr:cNvPr>
        <xdr:cNvSpPr txBox="1"/>
      </xdr:nvSpPr>
      <xdr:spPr>
        <a:xfrm>
          <a:off x="246528" y="11717030"/>
          <a:ext cx="13786519" cy="3018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109.0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106.4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気温の上昇とともに夏物ニーズが活発化し、小売＋ネット通販既存店売上は前年を超過しました。シャツ、カットソーなどの軽衣料に加え、ジャケット、パンツなどのキレイ目アイテム、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シューズ、バッグなどが満遍なく好調でした。当月は前年同月に比べて休日が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日少なく、小売＋ネット通販既存店売上高前期比に対して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-1.8%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程度の影響があったと推測されます。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速報数値には収益認識基準変更の影響は含まれておりません。収益認識基準変更の影響は確報値に反映され、速報値から数ポイント程度下がります。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2025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年５月の確報値では、速報値に対して全社売上が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3.5pt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、小売＋ネット通販既存店売上が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2.6pt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のマイナスとなっています。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86.0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133350</xdr:rowOff>
    </xdr:from>
    <xdr:to>
      <xdr:col>4</xdr:col>
      <xdr:colOff>171450</xdr:colOff>
      <xdr:row>7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DC9E927-E3DE-427D-9004-4062BA24CD3D}"/>
            </a:ext>
          </a:extLst>
        </xdr:cNvPr>
        <xdr:cNvSpPr>
          <a:spLocks noChangeArrowheads="1"/>
        </xdr:cNvSpPr>
      </xdr:nvSpPr>
      <xdr:spPr bwMode="auto">
        <a:xfrm>
          <a:off x="238125" y="876300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60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E4EAA90-620F-4ED0-BF24-58DFB596770E}"/>
            </a:ext>
          </a:extLst>
        </xdr:cNvPr>
        <xdr:cNvSpPr txBox="1"/>
      </xdr:nvSpPr>
      <xdr:spPr>
        <a:xfrm>
          <a:off x="246528" y="11717030"/>
          <a:ext cx="13786519" cy="3018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111.9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107.0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前年同月に比べて気温が低い日が多かったものの、ジャケット、スーツ、パンツなどのビジネス用途のアイテムに加え、シャツ、カットソーなどの軽衣料、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並びにシューズ、バッグ等の服飾雑貨が好調に推移したことで、既存店売上高は前年を超過しました。当月は前年同月に比べて休日が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日多く、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小売＋ネット通販既存店売上高前期比に対して＋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1.4%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程度の影響があったと推測されます。</a:t>
          </a:r>
        </a:p>
        <a:p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速報数値には収益認識基準変更の影響は含まれておりません。収益認識基準変更の影響は確報値に反映され、速報値から数ポイント程度下がります。</a:t>
          </a:r>
          <a: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2025</a:t>
          </a: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4</a:t>
          </a: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月の確報値では、</a:t>
          </a:r>
          <a:b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速報値に対して全社売上は</a:t>
          </a:r>
          <a: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3.3pt</a:t>
          </a: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、小売＋ネット通販既存店売上は</a:t>
          </a:r>
          <a: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3.0pt</a:t>
          </a: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のマイナスとなっています。</a:t>
          </a:r>
          <a:br>
            <a:rPr lang="en-US" altLang="ja-JP" sz="1100" strike="sng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 strike="sngStrike" baseline="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96.7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133350</xdr:rowOff>
    </xdr:from>
    <xdr:to>
      <xdr:col>4</xdr:col>
      <xdr:colOff>171450</xdr:colOff>
      <xdr:row>7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238125" y="876300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59</xdr:row>
      <xdr:rowOff>99391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46528" y="11754302"/>
          <a:ext cx="13791903" cy="2831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104.4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99.6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前年同月に比べて気温が低い日が多く、初夏物カジュアル軽衣料の動きが鈍かったものの、メンズではジャケット、スーツ、ウィメンズではジャケット、パンツが好調に推移しました。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買上客数は前年を下回ったものの、価格帯の低い軽衣料の動きが弱かったため、相対的に客単価が上昇しています。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速報数値には収益認識基準変更の影響は含まれておりません。収益認識基準変更の影響は確報値に反映され、速報値から数ポイント程度下がります。</a:t>
          </a:r>
          <a: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2025</a:t>
          </a: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3</a:t>
          </a: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月の確報値では、</a:t>
          </a:r>
          <a:b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速報値に対して全社売上、小売＋ネット通販既存店売上ともに</a:t>
          </a:r>
          <a: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2.7pt</a:t>
          </a: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のマイナスとなっています。</a:t>
          </a:r>
          <a:br>
            <a:rPr lang="en-US" altLang="ja-JP" sz="1100" strike="sng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 strike="sngStrike" baseline="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90.5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4EB16-42E5-4B71-9AF3-929CF89819B1}">
  <dimension ref="A1:AD144"/>
  <sheetViews>
    <sheetView showGridLines="0" tabSelected="1" workbookViewId="0"/>
  </sheetViews>
  <sheetFormatPr defaultRowHeight="13.5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30" ht="20.100000000000001" customHeight="1">
      <c r="A1" s="1" t="s">
        <v>19</v>
      </c>
      <c r="B1" s="1"/>
      <c r="C1" s="1"/>
      <c r="U1" s="331">
        <v>45873</v>
      </c>
      <c r="V1" s="331"/>
      <c r="W1" s="331"/>
      <c r="X1" s="331"/>
    </row>
    <row r="2" spans="1:30" ht="20.100000000000001" customHeight="1">
      <c r="B2" s="332" t="s">
        <v>115</v>
      </c>
      <c r="C2" s="3"/>
      <c r="U2" s="327" t="s">
        <v>2</v>
      </c>
      <c r="V2" s="327"/>
      <c r="W2" s="327"/>
      <c r="X2" s="327"/>
      <c r="Z2" s="331"/>
      <c r="AA2" s="331"/>
      <c r="AB2" s="331"/>
      <c r="AC2" s="331"/>
    </row>
    <row r="3" spans="1:30" ht="20.100000000000001" customHeight="1">
      <c r="U3" s="327" t="s">
        <v>43</v>
      </c>
      <c r="V3" s="327"/>
      <c r="W3" s="327"/>
      <c r="X3" s="327"/>
      <c r="Y3" s="286" t="s">
        <v>112</v>
      </c>
    </row>
    <row r="4" spans="1:30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327" t="s">
        <v>60</v>
      </c>
      <c r="V4" s="327"/>
      <c r="W4" s="327"/>
      <c r="X4" s="327"/>
      <c r="AA4" s="331"/>
      <c r="AB4" s="331"/>
      <c r="AC4" s="331"/>
      <c r="AD4" s="331"/>
    </row>
    <row r="5" spans="1:30" ht="20.100000000000001" customHeight="1">
      <c r="B5" s="192" t="str">
        <f>+Y3&amp;"月度概況　売上高前期比"</f>
        <v>７月度概況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326" t="s">
        <v>3</v>
      </c>
      <c r="V5" s="326"/>
      <c r="W5" s="326"/>
      <c r="X5" s="326"/>
    </row>
    <row r="6" spans="1:30" ht="20.100000000000001" customHeight="1">
      <c r="B6" s="9" t="s">
        <v>1</v>
      </c>
      <c r="C6" s="9"/>
      <c r="D6" s="173">
        <v>1.1040000000000001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327" t="s">
        <v>61</v>
      </c>
      <c r="V6" s="327"/>
      <c r="W6" s="327"/>
      <c r="X6" s="327"/>
    </row>
    <row r="7" spans="1:30" ht="20.100000000000001" customHeight="1">
      <c r="B7" s="9" t="s">
        <v>42</v>
      </c>
      <c r="C7" s="9"/>
      <c r="D7" s="173">
        <v>1.056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327" t="s">
        <v>101</v>
      </c>
      <c r="V7" s="327"/>
      <c r="W7" s="327"/>
      <c r="X7" s="327"/>
    </row>
    <row r="8" spans="1:30" ht="15" customHeight="1">
      <c r="D8" s="13"/>
      <c r="E8" s="14"/>
      <c r="H8" s="8" t="s">
        <v>86</v>
      </c>
      <c r="I8" s="15"/>
      <c r="V8" s="287"/>
      <c r="X8" s="287"/>
    </row>
    <row r="9" spans="1:30" s="4" customFormat="1" ht="20.100000000000001" customHeight="1">
      <c r="B9" s="17" t="s">
        <v>73</v>
      </c>
      <c r="C9" s="17"/>
      <c r="F9" s="18"/>
      <c r="W9" s="19" t="s">
        <v>0</v>
      </c>
      <c r="X9" s="20"/>
    </row>
    <row r="10" spans="1:30" ht="20.100000000000001" customHeight="1">
      <c r="B10" s="21"/>
      <c r="C10" s="21"/>
      <c r="D10" s="22" t="s">
        <v>87</v>
      </c>
      <c r="E10" s="23"/>
      <c r="F10" s="23"/>
      <c r="G10" s="23"/>
      <c r="H10" s="23"/>
      <c r="I10" s="23"/>
      <c r="J10" s="23"/>
      <c r="K10" s="23"/>
      <c r="L10" s="23"/>
      <c r="M10" s="23" t="s">
        <v>102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30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71</v>
      </c>
      <c r="K11" s="28" t="s">
        <v>70</v>
      </c>
      <c r="L11" s="28" t="s">
        <v>69</v>
      </c>
      <c r="M11" s="184" t="s">
        <v>68</v>
      </c>
      <c r="N11" s="28" t="s">
        <v>6</v>
      </c>
      <c r="O11" s="29" t="s">
        <v>7</v>
      </c>
      <c r="P11" s="30" t="str">
        <f>+""&amp;Y3&amp;"月まで"</f>
        <v>７月まで</v>
      </c>
      <c r="Q11" s="189" t="s">
        <v>79</v>
      </c>
      <c r="R11" s="184" t="s">
        <v>80</v>
      </c>
      <c r="S11" s="184" t="s">
        <v>81</v>
      </c>
      <c r="T11" s="190" t="s">
        <v>82</v>
      </c>
      <c r="U11" s="27" t="s">
        <v>8</v>
      </c>
      <c r="V11" s="29" t="s">
        <v>9</v>
      </c>
      <c r="W11" s="191" t="s">
        <v>10</v>
      </c>
    </row>
    <row r="12" spans="1:30" ht="20.100000000000001" customHeight="1">
      <c r="B12" s="174" t="s">
        <v>25</v>
      </c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7"/>
    </row>
    <row r="13" spans="1:30" ht="20.100000000000001" customHeight="1">
      <c r="B13" s="86" t="s">
        <v>1</v>
      </c>
      <c r="C13" s="87"/>
      <c r="D13" s="196">
        <v>104.37672470860406</v>
      </c>
      <c r="E13" s="97">
        <v>111.88942205165998</v>
      </c>
      <c r="F13" s="97">
        <v>108.96676343196954</v>
      </c>
      <c r="G13" s="97">
        <v>110.37092213569973</v>
      </c>
      <c r="H13" s="97"/>
      <c r="I13" s="97"/>
      <c r="J13" s="98"/>
      <c r="K13" s="98"/>
      <c r="L13" s="98"/>
      <c r="M13" s="98"/>
      <c r="N13" s="98"/>
      <c r="O13" s="99"/>
      <c r="P13" s="100">
        <v>108.9167925802039</v>
      </c>
      <c r="Q13" s="101">
        <v>108.40658839756567</v>
      </c>
      <c r="R13" s="97"/>
      <c r="S13" s="102"/>
      <c r="T13" s="289"/>
      <c r="U13" s="288"/>
      <c r="V13" s="289"/>
      <c r="W13" s="100"/>
    </row>
    <row r="14" spans="1:30" ht="20.100000000000001" customHeight="1">
      <c r="B14" s="31" t="s">
        <v>33</v>
      </c>
      <c r="C14" s="96"/>
      <c r="D14" s="197">
        <v>102.51186392408232</v>
      </c>
      <c r="E14" s="105">
        <v>110.72966338742869</v>
      </c>
      <c r="F14" s="105">
        <v>108.57802723474938</v>
      </c>
      <c r="G14" s="105">
        <v>107.1730863260981</v>
      </c>
      <c r="H14" s="105"/>
      <c r="I14" s="105"/>
      <c r="J14" s="105"/>
      <c r="K14" s="105"/>
      <c r="L14" s="105"/>
      <c r="M14" s="105"/>
      <c r="N14" s="105"/>
      <c r="O14" s="106"/>
      <c r="P14" s="107">
        <v>107.26736488906819</v>
      </c>
      <c r="Q14" s="108">
        <v>107.30154776181047</v>
      </c>
      <c r="R14" s="109"/>
      <c r="S14" s="109"/>
      <c r="T14" s="293"/>
      <c r="U14" s="292"/>
      <c r="V14" s="293"/>
      <c r="W14" s="107"/>
    </row>
    <row r="15" spans="1:30" ht="20.100000000000001" customHeight="1">
      <c r="B15" s="32" t="s">
        <v>35</v>
      </c>
      <c r="C15" s="33"/>
      <c r="D15" s="198">
        <v>102.4023184216196</v>
      </c>
      <c r="E15" s="112">
        <v>110.69347207633116</v>
      </c>
      <c r="F15" s="112">
        <v>109.23732015911531</v>
      </c>
      <c r="G15" s="112">
        <v>108.25914191595842</v>
      </c>
      <c r="H15" s="112"/>
      <c r="I15" s="112"/>
      <c r="J15" s="112"/>
      <c r="K15" s="112"/>
      <c r="L15" s="112"/>
      <c r="M15" s="112"/>
      <c r="N15" s="112"/>
      <c r="O15" s="113"/>
      <c r="P15" s="199">
        <v>107.68464452589537</v>
      </c>
      <c r="Q15" s="114">
        <v>107.47571209178084</v>
      </c>
      <c r="R15" s="115"/>
      <c r="S15" s="115"/>
      <c r="T15" s="116"/>
      <c r="U15" s="117"/>
      <c r="V15" s="116"/>
      <c r="W15" s="118"/>
    </row>
    <row r="16" spans="1:30" ht="20.100000000000001" customHeight="1">
      <c r="B16" s="34" t="s">
        <v>36</v>
      </c>
      <c r="C16" s="35"/>
      <c r="D16" s="200">
        <v>105.22994051185248</v>
      </c>
      <c r="E16" s="119">
        <v>112.96247609272766</v>
      </c>
      <c r="F16" s="119">
        <v>109.80443272011327</v>
      </c>
      <c r="G16" s="119">
        <v>107.32257060394659</v>
      </c>
      <c r="H16" s="119"/>
      <c r="I16" s="119"/>
      <c r="J16" s="119"/>
      <c r="K16" s="119"/>
      <c r="L16" s="119"/>
      <c r="M16" s="119"/>
      <c r="N16" s="119"/>
      <c r="O16" s="120"/>
      <c r="P16" s="121">
        <v>108.81782714330674</v>
      </c>
      <c r="Q16" s="122">
        <v>109.32789851487732</v>
      </c>
      <c r="R16" s="123"/>
      <c r="S16" s="123"/>
      <c r="T16" s="290"/>
      <c r="U16" s="291"/>
      <c r="V16" s="290"/>
      <c r="W16" s="121"/>
    </row>
    <row r="17" spans="2:24" ht="20.100000000000001" customHeight="1">
      <c r="B17" s="36" t="s">
        <v>38</v>
      </c>
      <c r="C17" s="37"/>
      <c r="D17" s="197">
        <v>95.836956805801378</v>
      </c>
      <c r="E17" s="105">
        <v>105.71840599053486</v>
      </c>
      <c r="F17" s="105">
        <v>108.02514094253692</v>
      </c>
      <c r="G17" s="105">
        <v>109.969756843936</v>
      </c>
      <c r="H17" s="105"/>
      <c r="I17" s="105"/>
      <c r="J17" s="105"/>
      <c r="K17" s="105"/>
      <c r="L17" s="105"/>
      <c r="M17" s="105"/>
      <c r="N17" s="105"/>
      <c r="O17" s="106"/>
      <c r="P17" s="107">
        <v>105.30376515320397</v>
      </c>
      <c r="Q17" s="108">
        <v>103.37380018961836</v>
      </c>
      <c r="R17" s="109"/>
      <c r="S17" s="109"/>
      <c r="T17" s="293"/>
      <c r="U17" s="292"/>
      <c r="V17" s="293"/>
      <c r="W17" s="107"/>
    </row>
    <row r="18" spans="2:24" ht="20.100000000000001" customHeight="1">
      <c r="B18" s="88" t="s">
        <v>28</v>
      </c>
      <c r="C18" s="89"/>
      <c r="D18" s="201">
        <v>99.625273954445873</v>
      </c>
      <c r="E18" s="98">
        <v>107.01693967708512</v>
      </c>
      <c r="F18" s="98">
        <v>106.36883587947872</v>
      </c>
      <c r="G18" s="98">
        <v>105.58232570182351</v>
      </c>
      <c r="H18" s="98"/>
      <c r="I18" s="98"/>
      <c r="J18" s="98"/>
      <c r="K18" s="98"/>
      <c r="L18" s="98"/>
      <c r="M18" s="98"/>
      <c r="N18" s="98"/>
      <c r="O18" s="99"/>
      <c r="P18" s="100">
        <v>104.67085766185518</v>
      </c>
      <c r="Q18" s="101">
        <v>104.34947999716684</v>
      </c>
      <c r="R18" s="97"/>
      <c r="S18" s="97"/>
      <c r="T18" s="289"/>
      <c r="U18" s="288"/>
      <c r="V18" s="289"/>
      <c r="W18" s="100"/>
    </row>
    <row r="19" spans="2:24" ht="20.100000000000001" customHeight="1">
      <c r="B19" s="34" t="s">
        <v>29</v>
      </c>
      <c r="C19" s="35"/>
      <c r="D19" s="200">
        <v>101.84053791960245</v>
      </c>
      <c r="E19" s="119">
        <v>108.3159294484432</v>
      </c>
      <c r="F19" s="119">
        <v>106.06391484053523</v>
      </c>
      <c r="G19" s="119">
        <v>103.41680359018895</v>
      </c>
      <c r="H19" s="119"/>
      <c r="I19" s="119"/>
      <c r="J19" s="119"/>
      <c r="K19" s="119"/>
      <c r="L19" s="119"/>
      <c r="M19" s="119"/>
      <c r="N19" s="119"/>
      <c r="O19" s="120"/>
      <c r="P19" s="121">
        <v>104.90640019698428</v>
      </c>
      <c r="Q19" s="122">
        <v>105.3889731274197</v>
      </c>
      <c r="R19" s="123"/>
      <c r="S19" s="123"/>
      <c r="T19" s="290"/>
      <c r="U19" s="291"/>
      <c r="V19" s="290"/>
      <c r="W19" s="121"/>
    </row>
    <row r="20" spans="2:24" ht="20.100000000000001" customHeight="1">
      <c r="B20" s="36" t="s">
        <v>30</v>
      </c>
      <c r="C20" s="37"/>
      <c r="D20" s="197">
        <v>94.592696244039814</v>
      </c>
      <c r="E20" s="105">
        <v>104.25549094126232</v>
      </c>
      <c r="F20" s="105">
        <v>106.98324319203283</v>
      </c>
      <c r="G20" s="105">
        <v>109.20087364353419</v>
      </c>
      <c r="H20" s="105"/>
      <c r="I20" s="105"/>
      <c r="J20" s="105"/>
      <c r="K20" s="105"/>
      <c r="L20" s="105"/>
      <c r="M20" s="105"/>
      <c r="N20" s="105"/>
      <c r="O20" s="106"/>
      <c r="P20" s="107">
        <v>104.20016184603182</v>
      </c>
      <c r="Q20" s="108">
        <v>102.13143652116494</v>
      </c>
      <c r="R20" s="109"/>
      <c r="S20" s="109"/>
      <c r="T20" s="293"/>
      <c r="U20" s="292"/>
      <c r="V20" s="293"/>
      <c r="W20" s="107"/>
    </row>
    <row r="21" spans="2:24" ht="20.100000000000001" customHeight="1">
      <c r="B21" s="38" t="s">
        <v>31</v>
      </c>
      <c r="C21" s="39"/>
      <c r="D21" s="202">
        <v>112.37364674994437</v>
      </c>
      <c r="E21" s="126">
        <v>116.40946719362127</v>
      </c>
      <c r="F21" s="127">
        <v>108.48193040826091</v>
      </c>
      <c r="G21" s="126">
        <v>113.94836615709995</v>
      </c>
      <c r="H21" s="126"/>
      <c r="I21" s="126"/>
      <c r="J21" s="126"/>
      <c r="K21" s="126"/>
      <c r="L21" s="126"/>
      <c r="M21" s="126"/>
      <c r="N21" s="126"/>
      <c r="O21" s="128"/>
      <c r="P21" s="203">
        <v>112.81634098431546</v>
      </c>
      <c r="Q21" s="129">
        <v>112.48784449896682</v>
      </c>
      <c r="R21" s="130"/>
      <c r="S21" s="130"/>
      <c r="T21" s="131"/>
      <c r="U21" s="132"/>
      <c r="V21" s="133"/>
      <c r="W21" s="134"/>
      <c r="X21" s="40"/>
    </row>
    <row r="22" spans="2:24" ht="20.100000000000001" customHeight="1">
      <c r="B22" s="174" t="s">
        <v>26</v>
      </c>
      <c r="C22" s="175"/>
      <c r="D22" s="204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178"/>
      <c r="S22" s="178"/>
      <c r="T22" s="178"/>
      <c r="U22" s="178"/>
      <c r="V22" s="178"/>
      <c r="W22" s="179"/>
    </row>
    <row r="23" spans="2:24" ht="20.100000000000001" customHeight="1">
      <c r="B23" s="86" t="s">
        <v>39</v>
      </c>
      <c r="C23" s="87"/>
      <c r="D23" s="196">
        <v>103.33064258133635</v>
      </c>
      <c r="E23" s="97">
        <v>109.29121136102727</v>
      </c>
      <c r="F23" s="250">
        <v>108.26177188582984</v>
      </c>
      <c r="G23" s="250">
        <v>102.94171677550894</v>
      </c>
      <c r="H23" s="97"/>
      <c r="I23" s="97"/>
      <c r="J23" s="98"/>
      <c r="K23" s="98"/>
      <c r="L23" s="98"/>
      <c r="M23" s="98"/>
      <c r="N23" s="98"/>
      <c r="O23" s="99"/>
      <c r="P23" s="196">
        <v>105.79843364929953</v>
      </c>
      <c r="Q23" s="101">
        <v>107.07708948694446</v>
      </c>
      <c r="R23" s="97"/>
      <c r="S23" s="97"/>
      <c r="T23" s="289"/>
      <c r="U23" s="288"/>
      <c r="V23" s="164"/>
      <c r="W23" s="100"/>
    </row>
    <row r="24" spans="2:24" ht="20.100000000000001" customHeight="1">
      <c r="B24" s="34" t="s">
        <v>36</v>
      </c>
      <c r="C24" s="35"/>
      <c r="D24" s="200">
        <v>104.85749888537035</v>
      </c>
      <c r="E24" s="119">
        <v>110.11991317358959</v>
      </c>
      <c r="F24" s="119">
        <v>107.30668550297086</v>
      </c>
      <c r="G24" s="119">
        <v>101.97535240637249</v>
      </c>
      <c r="H24" s="119"/>
      <c r="I24" s="119"/>
      <c r="J24" s="119"/>
      <c r="K24" s="119"/>
      <c r="L24" s="119"/>
      <c r="M24" s="119"/>
      <c r="N24" s="119"/>
      <c r="O24" s="120"/>
      <c r="P24" s="200">
        <v>105.83521314420639</v>
      </c>
      <c r="Q24" s="122">
        <v>107.49597154782285</v>
      </c>
      <c r="R24" s="123"/>
      <c r="S24" s="123"/>
      <c r="T24" s="290"/>
      <c r="U24" s="291"/>
      <c r="V24" s="290"/>
      <c r="W24" s="121"/>
    </row>
    <row r="25" spans="2:24" ht="20.100000000000001" customHeight="1">
      <c r="B25" s="36" t="s">
        <v>38</v>
      </c>
      <c r="C25" s="37"/>
      <c r="D25" s="197">
        <v>100.48521453832716</v>
      </c>
      <c r="E25" s="105">
        <v>107.78146251565748</v>
      </c>
      <c r="F25" s="105">
        <v>109.96227043222548</v>
      </c>
      <c r="G25" s="105">
        <v>104.52110256829708</v>
      </c>
      <c r="H25" s="105"/>
      <c r="I25" s="105"/>
      <c r="J25" s="105"/>
      <c r="K25" s="105"/>
      <c r="L25" s="105"/>
      <c r="M25" s="105"/>
      <c r="N25" s="105"/>
      <c r="O25" s="106"/>
      <c r="P25" s="197">
        <v>105.73370618191935</v>
      </c>
      <c r="Q25" s="135">
        <v>106.31471517566278</v>
      </c>
      <c r="R25" s="136"/>
      <c r="S25" s="136"/>
      <c r="T25" s="137"/>
      <c r="U25" s="292"/>
      <c r="V25" s="137"/>
      <c r="W25" s="107"/>
    </row>
    <row r="26" spans="2:24" ht="20.100000000000001" customHeight="1">
      <c r="B26" s="86" t="s">
        <v>28</v>
      </c>
      <c r="C26" s="87"/>
      <c r="D26" s="201">
        <v>98.404705900148997</v>
      </c>
      <c r="E26" s="98">
        <v>103.79761952151587</v>
      </c>
      <c r="F26" s="98">
        <v>103.7331039314267</v>
      </c>
      <c r="G26" s="98">
        <v>99.241708358389275</v>
      </c>
      <c r="H26" s="98"/>
      <c r="I26" s="98"/>
      <c r="J26" s="98"/>
      <c r="K26" s="98"/>
      <c r="L26" s="98"/>
      <c r="M26" s="98"/>
      <c r="N26" s="98"/>
      <c r="O26" s="99"/>
      <c r="P26" s="201">
        <v>101.22544061783509</v>
      </c>
      <c r="Q26" s="101">
        <v>102.08675367887581</v>
      </c>
      <c r="R26" s="97"/>
      <c r="S26" s="97"/>
      <c r="T26" s="289"/>
      <c r="U26" s="288"/>
      <c r="V26" s="289"/>
      <c r="W26" s="100"/>
    </row>
    <row r="27" spans="2:24" ht="20.100000000000001" customHeight="1">
      <c r="B27" s="34" t="s">
        <v>29</v>
      </c>
      <c r="C27" s="35"/>
      <c r="D27" s="205">
        <v>97.746906168920546</v>
      </c>
      <c r="E27" s="138">
        <v>102.13322148105051</v>
      </c>
      <c r="F27" s="138">
        <v>100.53795299328515</v>
      </c>
      <c r="G27" s="138">
        <v>96.164841158023904</v>
      </c>
      <c r="H27" s="138"/>
      <c r="I27" s="138"/>
      <c r="J27" s="138"/>
      <c r="K27" s="138"/>
      <c r="L27" s="138"/>
      <c r="M27" s="138"/>
      <c r="N27" s="138"/>
      <c r="O27" s="139"/>
      <c r="P27" s="200">
        <v>99.029977248820927</v>
      </c>
      <c r="Q27" s="140">
        <v>100.20042256763682</v>
      </c>
      <c r="R27" s="141"/>
      <c r="S27" s="141"/>
      <c r="T27" s="142"/>
      <c r="U27" s="143"/>
      <c r="V27" s="142"/>
      <c r="W27" s="144"/>
    </row>
    <row r="28" spans="2:24" ht="20.100000000000001" customHeight="1">
      <c r="B28" s="36" t="s">
        <v>30</v>
      </c>
      <c r="C28" s="37"/>
      <c r="D28" s="197">
        <v>99.603483792466733</v>
      </c>
      <c r="E28" s="105">
        <v>106.75108524451615</v>
      </c>
      <c r="F28" s="105">
        <v>109.14557708586786</v>
      </c>
      <c r="G28" s="105">
        <v>103.85817885502509</v>
      </c>
      <c r="H28" s="105"/>
      <c r="I28" s="105"/>
      <c r="J28" s="105"/>
      <c r="K28" s="105"/>
      <c r="L28" s="105"/>
      <c r="M28" s="105"/>
      <c r="N28" s="105"/>
      <c r="O28" s="106"/>
      <c r="P28" s="197">
        <v>104.90581255317034</v>
      </c>
      <c r="Q28" s="108">
        <v>105.4080426798472</v>
      </c>
      <c r="R28" s="109"/>
      <c r="S28" s="109"/>
      <c r="T28" s="293"/>
      <c r="U28" s="292"/>
      <c r="V28" s="293"/>
      <c r="W28" s="107"/>
    </row>
    <row r="29" spans="2:24" ht="20.100000000000001" customHeight="1">
      <c r="B29" s="174" t="s">
        <v>27</v>
      </c>
      <c r="C29" s="175"/>
      <c r="D29" s="204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3"/>
      <c r="Q29" s="282"/>
      <c r="R29" s="178"/>
      <c r="S29" s="178"/>
      <c r="T29" s="178"/>
      <c r="U29" s="178"/>
      <c r="V29" s="178"/>
      <c r="W29" s="179"/>
    </row>
    <row r="30" spans="2:24" ht="20.100000000000001" customHeight="1">
      <c r="B30" s="86" t="s">
        <v>35</v>
      </c>
      <c r="C30" s="87"/>
      <c r="D30" s="196">
        <v>99.744038392985814</v>
      </c>
      <c r="E30" s="97">
        <v>102.31360352087778</v>
      </c>
      <c r="F30" s="97">
        <v>100.47431606868393</v>
      </c>
      <c r="G30" s="97">
        <v>104.73834758975973</v>
      </c>
      <c r="H30" s="97"/>
      <c r="I30" s="97"/>
      <c r="J30" s="98"/>
      <c r="K30" s="98"/>
      <c r="L30" s="98"/>
      <c r="M30" s="98"/>
      <c r="N30" s="98"/>
      <c r="O30" s="99"/>
      <c r="P30" s="196">
        <v>101.96344428579098</v>
      </c>
      <c r="Q30" s="101">
        <v>100.76489536556539</v>
      </c>
      <c r="R30" s="102"/>
      <c r="S30" s="102"/>
      <c r="T30" s="146"/>
      <c r="U30" s="147"/>
      <c r="V30" s="146"/>
      <c r="W30" s="148"/>
    </row>
    <row r="31" spans="2:24" ht="20.100000000000001" customHeight="1">
      <c r="B31" s="34" t="s">
        <v>36</v>
      </c>
      <c r="C31" s="35"/>
      <c r="D31" s="200">
        <v>100.35518835604623</v>
      </c>
      <c r="E31" s="119">
        <v>102.58133414494898</v>
      </c>
      <c r="F31" s="119">
        <v>102.32767157557321</v>
      </c>
      <c r="G31" s="119">
        <v>105.24363787071348</v>
      </c>
      <c r="H31" s="119"/>
      <c r="I31" s="119"/>
      <c r="J31" s="119"/>
      <c r="K31" s="119"/>
      <c r="L31" s="119"/>
      <c r="M31" s="119"/>
      <c r="N31" s="119"/>
      <c r="O31" s="120"/>
      <c r="P31" s="200">
        <v>102.81816789562883</v>
      </c>
      <c r="Q31" s="122">
        <v>101.70418197135834</v>
      </c>
      <c r="R31" s="150"/>
      <c r="S31" s="150"/>
      <c r="T31" s="151"/>
      <c r="U31" s="152"/>
      <c r="V31" s="151"/>
      <c r="W31" s="153"/>
    </row>
    <row r="32" spans="2:24" ht="20.100000000000001" customHeight="1">
      <c r="B32" s="36" t="s">
        <v>37</v>
      </c>
      <c r="C32" s="37"/>
      <c r="D32" s="197">
        <v>96.218891353648345</v>
      </c>
      <c r="E32" s="105">
        <v>100.68502293217333</v>
      </c>
      <c r="F32" s="105">
        <v>96.384596931751688</v>
      </c>
      <c r="G32" s="105">
        <v>104.24714153095802</v>
      </c>
      <c r="H32" s="105"/>
      <c r="I32" s="105"/>
      <c r="J32" s="105"/>
      <c r="K32" s="105"/>
      <c r="L32" s="105"/>
      <c r="M32" s="105"/>
      <c r="N32" s="105"/>
      <c r="O32" s="106"/>
      <c r="P32" s="197">
        <v>99.636358049438172</v>
      </c>
      <c r="Q32" s="108">
        <v>97.656156125098548</v>
      </c>
      <c r="R32" s="155"/>
      <c r="S32" s="155"/>
      <c r="T32" s="156"/>
      <c r="U32" s="157"/>
      <c r="V32" s="156"/>
      <c r="W32" s="158"/>
    </row>
    <row r="33" spans="2:30" ht="20.100000000000001" customHeight="1">
      <c r="B33" s="86" t="s">
        <v>28</v>
      </c>
      <c r="C33" s="87"/>
      <c r="D33" s="209">
        <v>101.6419286322042</v>
      </c>
      <c r="E33" s="159">
        <v>103.84724164906025</v>
      </c>
      <c r="F33" s="159">
        <v>101.79659348618209</v>
      </c>
      <c r="G33" s="159">
        <v>105.58833832631763</v>
      </c>
      <c r="H33" s="159"/>
      <c r="I33" s="159"/>
      <c r="J33" s="159"/>
      <c r="K33" s="159"/>
      <c r="L33" s="159"/>
      <c r="M33" s="159"/>
      <c r="N33" s="159"/>
      <c r="O33" s="160"/>
      <c r="P33" s="201">
        <v>103.28370047792765</v>
      </c>
      <c r="Q33" s="161">
        <v>102.33048581528621</v>
      </c>
      <c r="R33" s="162"/>
      <c r="S33" s="162"/>
      <c r="T33" s="289"/>
      <c r="U33" s="163"/>
      <c r="V33" s="164"/>
      <c r="W33" s="100"/>
    </row>
    <row r="34" spans="2:30" ht="20.100000000000001" customHeight="1">
      <c r="B34" s="34" t="s">
        <v>29</v>
      </c>
      <c r="C34" s="35"/>
      <c r="D34" s="200">
        <v>104.18799112025863</v>
      </c>
      <c r="E34" s="119">
        <v>106.05357187185152</v>
      </c>
      <c r="F34" s="119">
        <v>105.49639383210751</v>
      </c>
      <c r="G34" s="119">
        <v>107.54117861043224</v>
      </c>
      <c r="H34" s="119"/>
      <c r="I34" s="119"/>
      <c r="J34" s="119"/>
      <c r="K34" s="119"/>
      <c r="L34" s="119"/>
      <c r="M34" s="119"/>
      <c r="N34" s="119"/>
      <c r="O34" s="120"/>
      <c r="P34" s="200">
        <v>105.93398394245648</v>
      </c>
      <c r="Q34" s="122">
        <v>105.17817233383478</v>
      </c>
      <c r="R34" s="123"/>
      <c r="S34" s="123"/>
      <c r="T34" s="290"/>
      <c r="U34" s="291"/>
      <c r="V34" s="290"/>
      <c r="W34" s="121"/>
    </row>
    <row r="35" spans="2:30" ht="20.100000000000001" customHeight="1">
      <c r="B35" s="36" t="s">
        <v>30</v>
      </c>
      <c r="C35" s="37"/>
      <c r="D35" s="197">
        <v>95.157573673839238</v>
      </c>
      <c r="E35" s="105">
        <v>99.599631463714829</v>
      </c>
      <c r="F35" s="105">
        <v>95.657246634213948</v>
      </c>
      <c r="G35" s="105">
        <v>103.66109429752284</v>
      </c>
      <c r="H35" s="105"/>
      <c r="I35" s="105"/>
      <c r="J35" s="105"/>
      <c r="K35" s="105"/>
      <c r="L35" s="105"/>
      <c r="M35" s="105"/>
      <c r="N35" s="105"/>
      <c r="O35" s="106"/>
      <c r="P35" s="197">
        <v>98.793910036011852</v>
      </c>
      <c r="Q35" s="108">
        <v>96.710229396654114</v>
      </c>
      <c r="R35" s="155"/>
      <c r="S35" s="155"/>
      <c r="T35" s="156"/>
      <c r="U35" s="157"/>
      <c r="V35" s="156"/>
      <c r="W35" s="158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74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328" t="s">
        <v>25</v>
      </c>
      <c r="E38" s="329"/>
      <c r="F38" s="329"/>
      <c r="G38" s="330"/>
      <c r="H38" s="328" t="s">
        <v>26</v>
      </c>
      <c r="I38" s="329"/>
      <c r="J38" s="329"/>
      <c r="K38" s="330"/>
      <c r="L38" s="328" t="s">
        <v>27</v>
      </c>
      <c r="M38" s="329"/>
      <c r="N38" s="329"/>
      <c r="O38" s="330"/>
      <c r="P38" s="255" t="s">
        <v>89</v>
      </c>
      <c r="Q38" s="47"/>
      <c r="R38" s="48"/>
      <c r="S38" s="48"/>
      <c r="T38" s="48"/>
      <c r="U38" s="48"/>
      <c r="V38" s="49"/>
    </row>
    <row r="39" spans="2:30" s="14" customFormat="1" ht="20.100000000000001" customHeight="1">
      <c r="B39" s="50"/>
      <c r="C39" s="51"/>
      <c r="D39" s="321" t="s">
        <v>44</v>
      </c>
      <c r="E39" s="322"/>
      <c r="F39" s="322" t="s">
        <v>45</v>
      </c>
      <c r="G39" s="323"/>
      <c r="H39" s="321" t="s">
        <v>44</v>
      </c>
      <c r="I39" s="322"/>
      <c r="J39" s="322" t="s">
        <v>45</v>
      </c>
      <c r="K39" s="323"/>
      <c r="L39" s="321" t="s">
        <v>44</v>
      </c>
      <c r="M39" s="322"/>
      <c r="N39" s="322" t="s">
        <v>45</v>
      </c>
      <c r="O39" s="323"/>
      <c r="P39" s="256" t="s">
        <v>90</v>
      </c>
      <c r="R39" s="49"/>
      <c r="S39" s="49"/>
      <c r="T39" s="49"/>
      <c r="U39" s="49"/>
      <c r="V39" s="49"/>
    </row>
    <row r="40" spans="2:30" s="52" customFormat="1" ht="20.100000000000001" customHeight="1">
      <c r="B40" s="86" t="s">
        <v>33</v>
      </c>
      <c r="C40" s="87"/>
      <c r="D40" s="317">
        <v>103.82599359882501</v>
      </c>
      <c r="E40" s="318"/>
      <c r="F40" s="315">
        <v>109.22668838386214</v>
      </c>
      <c r="G40" s="316"/>
      <c r="H40" s="324" t="s">
        <v>83</v>
      </c>
      <c r="I40" s="325"/>
      <c r="J40" s="319" t="s">
        <v>83</v>
      </c>
      <c r="K40" s="320"/>
      <c r="L40" s="324" t="s">
        <v>83</v>
      </c>
      <c r="M40" s="325"/>
      <c r="N40" s="319" t="s">
        <v>83</v>
      </c>
      <c r="O40" s="320"/>
      <c r="P40" s="256" t="s">
        <v>91</v>
      </c>
      <c r="R40" s="53"/>
      <c r="S40" s="53"/>
      <c r="T40" s="53"/>
      <c r="U40" s="53"/>
      <c r="V40" s="49"/>
    </row>
    <row r="41" spans="2:30" s="56" customFormat="1" ht="20.100000000000001" customHeight="1">
      <c r="B41" s="54" t="s">
        <v>35</v>
      </c>
      <c r="C41" s="55"/>
      <c r="D41" s="309">
        <v>105.07657675718893</v>
      </c>
      <c r="E41" s="310"/>
      <c r="F41" s="311">
        <v>109.89433901859084</v>
      </c>
      <c r="G41" s="312"/>
      <c r="H41" s="309" t="s">
        <v>83</v>
      </c>
      <c r="I41" s="310"/>
      <c r="J41" s="311" t="s">
        <v>83</v>
      </c>
      <c r="K41" s="312"/>
      <c r="L41" s="309" t="s">
        <v>83</v>
      </c>
      <c r="M41" s="310"/>
      <c r="N41" s="311" t="s">
        <v>83</v>
      </c>
      <c r="O41" s="312"/>
      <c r="P41" s="257" t="s">
        <v>92</v>
      </c>
      <c r="Q41" s="41"/>
      <c r="R41" s="43"/>
      <c r="S41" s="43"/>
      <c r="T41" s="43"/>
      <c r="U41" s="43"/>
      <c r="V41" s="49"/>
    </row>
    <row r="42" spans="2:30" ht="20.100000000000001" customHeight="1">
      <c r="B42" s="34" t="s">
        <v>36</v>
      </c>
      <c r="C42" s="35"/>
      <c r="D42" s="309">
        <v>105.98956166241935</v>
      </c>
      <c r="E42" s="310"/>
      <c r="F42" s="311">
        <v>109.86920361348729</v>
      </c>
      <c r="G42" s="312"/>
      <c r="H42" s="309">
        <v>97.979744267284048</v>
      </c>
      <c r="I42" s="310"/>
      <c r="J42" s="311">
        <v>106.13052244710445</v>
      </c>
      <c r="K42" s="312"/>
      <c r="L42" s="309">
        <v>108.17497275078092</v>
      </c>
      <c r="M42" s="310"/>
      <c r="N42" s="311">
        <v>103.52272002453036</v>
      </c>
      <c r="O42" s="312"/>
      <c r="P42" s="258" t="s">
        <v>93</v>
      </c>
      <c r="Q42" s="48"/>
      <c r="R42" s="43"/>
      <c r="S42" s="43"/>
      <c r="T42" s="43"/>
      <c r="U42" s="43"/>
      <c r="V42" s="49"/>
    </row>
    <row r="43" spans="2:30" ht="20.100000000000001" customHeight="1">
      <c r="B43" s="36" t="s">
        <v>38</v>
      </c>
      <c r="C43" s="37"/>
      <c r="D43" s="313">
        <v>103.37059476553061</v>
      </c>
      <c r="E43" s="314"/>
      <c r="F43" s="307">
        <v>109.93835296058121</v>
      </c>
      <c r="G43" s="308"/>
      <c r="H43" s="313" t="s">
        <v>83</v>
      </c>
      <c r="I43" s="314"/>
      <c r="J43" s="307" t="s">
        <v>83</v>
      </c>
      <c r="K43" s="308"/>
      <c r="L43" s="313" t="s">
        <v>83</v>
      </c>
      <c r="M43" s="314"/>
      <c r="N43" s="307" t="s">
        <v>83</v>
      </c>
      <c r="O43" s="308"/>
      <c r="P43" s="259" t="s">
        <v>94</v>
      </c>
      <c r="Q43" s="48"/>
      <c r="R43" s="43"/>
      <c r="S43" s="43"/>
      <c r="T43" s="43"/>
      <c r="U43" s="43"/>
      <c r="V43" s="49"/>
    </row>
    <row r="44" spans="2:30" ht="20.100000000000001" customHeight="1">
      <c r="B44" s="86" t="s">
        <v>28</v>
      </c>
      <c r="C44" s="87"/>
      <c r="D44" s="317">
        <v>102.28207697326717</v>
      </c>
      <c r="E44" s="318"/>
      <c r="F44" s="315">
        <v>107.12887768425634</v>
      </c>
      <c r="G44" s="316"/>
      <c r="H44" s="317" t="s">
        <v>83</v>
      </c>
      <c r="I44" s="318"/>
      <c r="J44" s="315" t="s">
        <v>83</v>
      </c>
      <c r="K44" s="316"/>
      <c r="L44" s="317" t="s">
        <v>83</v>
      </c>
      <c r="M44" s="318"/>
      <c r="N44" s="315" t="s">
        <v>83</v>
      </c>
      <c r="O44" s="316"/>
      <c r="P44" s="257" t="s">
        <v>95</v>
      </c>
      <c r="Q44" s="48"/>
      <c r="R44" s="43"/>
      <c r="S44" s="43"/>
      <c r="T44" s="43"/>
      <c r="U44" s="43"/>
      <c r="V44" s="57"/>
      <c r="W44" s="58"/>
      <c r="X44" s="58"/>
      <c r="Y44" s="58"/>
      <c r="Z44" s="58"/>
      <c r="AA44" s="58"/>
    </row>
    <row r="45" spans="2:30" ht="20.100000000000001" customHeight="1">
      <c r="B45" s="34" t="s">
        <v>32</v>
      </c>
      <c r="C45" s="35"/>
      <c r="D45" s="309">
        <v>102.46725116598223</v>
      </c>
      <c r="E45" s="310"/>
      <c r="F45" s="311">
        <v>105.19084130829643</v>
      </c>
      <c r="G45" s="312"/>
      <c r="H45" s="309">
        <v>93.894126113562109</v>
      </c>
      <c r="I45" s="310"/>
      <c r="J45" s="311">
        <v>98.51299568736394</v>
      </c>
      <c r="K45" s="312"/>
      <c r="L45" s="309">
        <v>109.13062979259338</v>
      </c>
      <c r="M45" s="310"/>
      <c r="N45" s="311">
        <v>106.77864435482705</v>
      </c>
      <c r="O45" s="312"/>
      <c r="P45" s="258" t="s">
        <v>96</v>
      </c>
      <c r="Q45" s="48"/>
      <c r="R45" s="43"/>
      <c r="S45" s="43"/>
      <c r="T45" s="43"/>
      <c r="U45" s="43"/>
      <c r="V45" s="57"/>
      <c r="W45" s="58"/>
      <c r="X45" s="58"/>
      <c r="Y45" s="58"/>
      <c r="Z45" s="58"/>
      <c r="AA45" s="58"/>
    </row>
    <row r="46" spans="2:30" ht="20.100000000000001" customHeight="1">
      <c r="B46" s="36" t="s">
        <v>30</v>
      </c>
      <c r="C46" s="37"/>
      <c r="D46" s="313">
        <v>101.96808257381196</v>
      </c>
      <c r="E46" s="314"/>
      <c r="F46" s="307">
        <v>110.28154251153704</v>
      </c>
      <c r="G46" s="308"/>
      <c r="H46" s="313" t="s">
        <v>83</v>
      </c>
      <c r="I46" s="314"/>
      <c r="J46" s="307" t="s">
        <v>83</v>
      </c>
      <c r="K46" s="308"/>
      <c r="L46" s="313" t="s">
        <v>83</v>
      </c>
      <c r="M46" s="314"/>
      <c r="N46" s="307" t="s">
        <v>83</v>
      </c>
      <c r="O46" s="308"/>
      <c r="P46" s="260" t="s">
        <v>97</v>
      </c>
      <c r="Q46" s="48"/>
      <c r="R46" s="43"/>
      <c r="S46" s="43"/>
      <c r="T46" s="43"/>
      <c r="U46" s="43"/>
      <c r="V46" s="57"/>
      <c r="W46" s="58"/>
      <c r="X46" s="58"/>
      <c r="Y46" s="58"/>
      <c r="Z46" s="58"/>
      <c r="AA46" s="58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261" t="s">
        <v>85</v>
      </c>
      <c r="Q47" s="48"/>
      <c r="R47" s="43"/>
      <c r="S47" s="43"/>
      <c r="T47" s="43"/>
      <c r="U47" s="43"/>
      <c r="V47" s="57"/>
      <c r="W47" s="58"/>
      <c r="X47" s="58"/>
      <c r="Y47" s="58"/>
      <c r="Z47" s="58"/>
      <c r="AA47" s="58"/>
    </row>
    <row r="48" spans="2:30" ht="20.100000000000001" customHeight="1">
      <c r="B48" s="52" t="s">
        <v>75</v>
      </c>
      <c r="C48" s="52"/>
      <c r="D48" s="52"/>
      <c r="E48" s="61"/>
      <c r="F48" s="62"/>
      <c r="G48" s="62" t="s">
        <v>19</v>
      </c>
      <c r="H48" s="62"/>
      <c r="I48" s="62"/>
      <c r="J48" s="62"/>
      <c r="K48" s="62"/>
      <c r="L48" s="62"/>
      <c r="M48" s="62"/>
      <c r="N48" s="62"/>
      <c r="O48" s="62"/>
      <c r="P48" s="262" t="s">
        <v>103</v>
      </c>
      <c r="Q48" s="62"/>
      <c r="R48" s="62"/>
      <c r="S48" s="62"/>
      <c r="U48" s="62"/>
      <c r="V48" s="62"/>
      <c r="W48" s="62"/>
      <c r="Y48" s="62"/>
      <c r="Z48" s="58"/>
      <c r="AA48" s="58"/>
      <c r="AB48" s="58"/>
      <c r="AC48" s="58"/>
      <c r="AD48" s="58"/>
    </row>
    <row r="49" spans="2:30" ht="20.100000000000001" customHeight="1">
      <c r="E49" s="63"/>
      <c r="F49" s="63"/>
      <c r="G49" s="63"/>
      <c r="H49" s="63"/>
      <c r="I49" s="57"/>
      <c r="J49" s="57"/>
      <c r="K49" s="57"/>
      <c r="L49" s="57"/>
      <c r="O49" s="57"/>
      <c r="P49" s="261" t="s">
        <v>98</v>
      </c>
      <c r="Q49" s="57"/>
      <c r="R49" s="57"/>
      <c r="S49" s="57"/>
      <c r="T49" s="64"/>
      <c r="U49" s="57"/>
      <c r="V49" s="57"/>
      <c r="W49" s="57"/>
      <c r="X49" s="57"/>
      <c r="Y49" s="58"/>
      <c r="Z49" s="58"/>
      <c r="AA49" s="58"/>
      <c r="AB49" s="58"/>
      <c r="AC49" s="58"/>
      <c r="AD49" s="58"/>
    </row>
    <row r="50" spans="2:30" ht="20.100000000000001" customHeight="1">
      <c r="C50" s="65"/>
      <c r="D50" s="65"/>
      <c r="E50" s="63"/>
      <c r="F50" s="63"/>
      <c r="G50" s="63"/>
      <c r="H50" s="63"/>
      <c r="I50" s="57"/>
      <c r="J50" s="57"/>
      <c r="K50" s="57"/>
      <c r="L50" s="57"/>
      <c r="O50" s="57"/>
      <c r="P50" s="261" t="s">
        <v>99</v>
      </c>
      <c r="Q50" s="57"/>
      <c r="R50" s="57"/>
      <c r="S50" s="57"/>
      <c r="T50" s="66"/>
      <c r="U50" s="57"/>
      <c r="V50" s="57"/>
      <c r="W50" s="57"/>
      <c r="X50" s="57"/>
      <c r="Y50" s="58"/>
      <c r="Z50" s="58"/>
      <c r="AA50" s="58"/>
      <c r="AB50" s="58"/>
      <c r="AC50" s="58"/>
      <c r="AD50" s="58"/>
    </row>
    <row r="51" spans="2:30" ht="20.100000000000001" customHeight="1">
      <c r="C51" s="65"/>
      <c r="D51" s="65"/>
      <c r="E51" s="63"/>
      <c r="F51" s="63"/>
      <c r="G51" s="63"/>
      <c r="H51" s="63"/>
      <c r="I51" s="57"/>
      <c r="J51" s="57"/>
      <c r="K51" s="57"/>
      <c r="L51" s="57"/>
      <c r="O51" s="57"/>
      <c r="P51" s="59" t="s">
        <v>19</v>
      </c>
      <c r="Q51" s="57"/>
      <c r="R51" s="57"/>
      <c r="S51" s="57"/>
      <c r="U51" s="57"/>
      <c r="V51" s="57"/>
      <c r="W51" s="57"/>
      <c r="X51" s="57"/>
      <c r="Y51" s="58"/>
      <c r="Z51" s="58"/>
      <c r="AA51" s="58"/>
      <c r="AB51" s="58"/>
      <c r="AC51" s="58"/>
      <c r="AD51" s="58"/>
    </row>
    <row r="52" spans="2:30" ht="20.100000000000001" customHeight="1">
      <c r="C52" s="65"/>
      <c r="D52" s="65"/>
      <c r="E52" s="63"/>
      <c r="F52" s="63"/>
      <c r="G52" s="63"/>
      <c r="H52" s="63"/>
      <c r="I52" s="57"/>
      <c r="J52" s="57"/>
      <c r="K52" s="57"/>
      <c r="L52" s="57"/>
      <c r="O52" s="57"/>
      <c r="P52" s="41"/>
      <c r="Q52" s="57"/>
      <c r="R52" s="57"/>
      <c r="S52" s="57"/>
      <c r="T52" s="66"/>
      <c r="U52" s="57"/>
      <c r="V52" s="57"/>
      <c r="W52" s="57"/>
      <c r="X52" s="57"/>
      <c r="Y52" s="58"/>
      <c r="Z52" s="58"/>
      <c r="AA52" s="58"/>
      <c r="AB52" s="58"/>
      <c r="AC52" s="58"/>
      <c r="AD52" s="58"/>
    </row>
    <row r="53" spans="2:30" ht="20.100000000000001" customHeight="1">
      <c r="B53" s="67"/>
      <c r="C53" s="65"/>
      <c r="D53" s="63"/>
      <c r="E53" s="63"/>
      <c r="F53" s="63"/>
      <c r="G53" s="63"/>
      <c r="H53" s="57"/>
      <c r="I53" s="57"/>
      <c r="J53" s="57"/>
      <c r="K53" s="57"/>
      <c r="L53" s="57"/>
      <c r="O53" s="57"/>
      <c r="P53" s="68"/>
      <c r="Q53" s="57"/>
      <c r="R53" s="57"/>
      <c r="S53" s="57"/>
      <c r="U53" s="57"/>
      <c r="V53" s="57"/>
      <c r="W53" s="57"/>
      <c r="X53" s="57"/>
      <c r="Y53" s="58"/>
      <c r="Z53" s="58"/>
      <c r="AA53" s="58"/>
      <c r="AB53" s="58"/>
      <c r="AC53" s="58"/>
      <c r="AD53" s="58"/>
    </row>
    <row r="54" spans="2:30" ht="20.100000000000001" customHeight="1">
      <c r="B54" s="66"/>
      <c r="C54" s="66"/>
      <c r="D54" s="63"/>
      <c r="E54" s="63"/>
      <c r="F54" s="63"/>
      <c r="G54" s="67"/>
      <c r="H54" s="67"/>
      <c r="I54" s="57"/>
      <c r="J54" s="57"/>
      <c r="L54" s="57"/>
      <c r="O54" s="57"/>
      <c r="P54" s="41"/>
      <c r="Q54" s="57"/>
      <c r="R54" s="57"/>
      <c r="S54" s="57"/>
      <c r="T54" s="66"/>
      <c r="U54" s="57"/>
      <c r="V54" s="57"/>
      <c r="W54" s="57"/>
      <c r="X54" s="57"/>
      <c r="Y54" s="58"/>
      <c r="Z54" s="58"/>
      <c r="AA54" s="58"/>
      <c r="AB54" s="58"/>
      <c r="AC54" s="58"/>
      <c r="AD54" s="58"/>
    </row>
    <row r="55" spans="2:30" ht="20.100000000000001" customHeight="1">
      <c r="C55" s="65"/>
      <c r="D55" s="65"/>
      <c r="E55" s="66"/>
      <c r="F55" s="63"/>
      <c r="G55" s="63"/>
      <c r="H55" s="63"/>
      <c r="I55" s="63"/>
      <c r="J55" s="57"/>
      <c r="L55" s="57"/>
      <c r="M55" s="67"/>
      <c r="N55" s="57"/>
      <c r="O55" s="57"/>
      <c r="P55" s="41"/>
      <c r="Q55" s="57"/>
      <c r="R55" s="57"/>
      <c r="S55" s="85"/>
      <c r="T55" s="57"/>
      <c r="U55" s="57"/>
      <c r="V55" s="57"/>
      <c r="W55" s="57"/>
      <c r="X55" s="57"/>
      <c r="Y55" s="58"/>
      <c r="Z55" s="58"/>
      <c r="AA55" s="58"/>
      <c r="AB55" s="58"/>
      <c r="AC55" s="58"/>
      <c r="AD55" s="58"/>
    </row>
    <row r="56" spans="2:30" ht="20.100000000000001" customHeight="1">
      <c r="B56" s="65"/>
      <c r="C56" s="65"/>
      <c r="D56" s="66"/>
      <c r="E56" s="63"/>
      <c r="F56" s="63"/>
      <c r="G56" s="63"/>
      <c r="H56" s="57"/>
      <c r="I56" s="63"/>
      <c r="J56" s="57"/>
      <c r="L56" s="57"/>
      <c r="M56" s="67"/>
      <c r="N56" s="57"/>
      <c r="O56" s="57"/>
      <c r="P56" s="59"/>
      <c r="Q56" s="57"/>
      <c r="R56" s="57"/>
      <c r="S56" s="57"/>
      <c r="T56" s="57"/>
      <c r="U56" s="57"/>
      <c r="V56" s="57"/>
      <c r="W56" s="57"/>
      <c r="X56" s="57"/>
      <c r="Y56" s="58"/>
      <c r="Z56" s="58"/>
      <c r="AA56" s="58"/>
      <c r="AB56" s="58"/>
      <c r="AC56" s="58"/>
      <c r="AD56" s="58"/>
    </row>
    <row r="57" spans="2:30" ht="20.100000000000001" customHeight="1">
      <c r="B57" s="65"/>
      <c r="C57" s="65"/>
      <c r="D57" s="66"/>
      <c r="E57" s="63"/>
      <c r="F57" s="63"/>
      <c r="G57" s="63"/>
      <c r="H57" s="57"/>
      <c r="I57" s="63"/>
      <c r="J57" s="57"/>
      <c r="L57" s="57"/>
      <c r="M57" s="67"/>
      <c r="N57" s="57"/>
      <c r="O57" s="57"/>
      <c r="P57" s="41"/>
      <c r="Q57" s="57"/>
      <c r="R57" s="57"/>
      <c r="S57" s="57"/>
      <c r="T57" s="57"/>
      <c r="U57" s="57"/>
      <c r="V57" s="57"/>
      <c r="W57" s="57"/>
      <c r="X57" s="57"/>
      <c r="Y57" s="58"/>
      <c r="Z57" s="58"/>
      <c r="AA57" s="58"/>
      <c r="AB57" s="58"/>
      <c r="AC57" s="58"/>
      <c r="AD57" s="58"/>
    </row>
    <row r="58" spans="2:30" ht="20.100000000000001" customHeight="1">
      <c r="B58" s="65"/>
      <c r="C58" s="65"/>
      <c r="D58" s="66"/>
      <c r="E58" s="63"/>
      <c r="F58" s="63"/>
      <c r="G58" s="63"/>
      <c r="H58" s="57"/>
      <c r="I58" s="63"/>
      <c r="J58" s="57"/>
      <c r="L58" s="57"/>
      <c r="M58" s="67"/>
      <c r="N58" s="57"/>
      <c r="O58" s="57"/>
      <c r="P58" s="57"/>
      <c r="Q58" s="57"/>
      <c r="R58" s="95"/>
      <c r="S58" s="57"/>
      <c r="T58" s="57"/>
      <c r="U58" s="57"/>
      <c r="V58" s="57"/>
      <c r="W58" s="57"/>
      <c r="X58" s="57"/>
      <c r="Y58" s="58"/>
      <c r="Z58" s="58"/>
      <c r="AA58" s="58"/>
      <c r="AB58" s="58"/>
      <c r="AC58" s="58"/>
      <c r="AD58" s="58"/>
    </row>
    <row r="59" spans="2:30" ht="20.100000000000001" customHeight="1">
      <c r="B59" s="65"/>
      <c r="C59" s="65"/>
      <c r="D59" s="66"/>
      <c r="E59" s="63"/>
      <c r="F59" s="63"/>
      <c r="G59" s="63"/>
      <c r="H59" s="57"/>
      <c r="I59" s="63"/>
      <c r="J59" s="57"/>
      <c r="L59" s="57"/>
      <c r="M59" s="6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8"/>
      <c r="Z59" s="58"/>
      <c r="AA59" s="58"/>
      <c r="AB59" s="58"/>
      <c r="AC59" s="58"/>
      <c r="AD59" s="58"/>
    </row>
    <row r="60" spans="2:30" ht="20.100000000000001" customHeight="1">
      <c r="B60" s="65"/>
      <c r="C60" s="65"/>
      <c r="D60" s="66"/>
      <c r="E60" s="63"/>
      <c r="F60" s="63"/>
      <c r="G60" s="63"/>
      <c r="H60" s="57"/>
      <c r="I60" s="63"/>
      <c r="J60" s="57"/>
      <c r="L60" s="57"/>
      <c r="M60" s="6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8"/>
      <c r="Z60" s="58"/>
      <c r="AA60" s="58"/>
      <c r="AB60" s="58"/>
      <c r="AC60" s="58"/>
      <c r="AD60" s="58"/>
    </row>
    <row r="61" spans="2:30" ht="19.5" customHeight="1">
      <c r="B61" s="60"/>
      <c r="C61" s="60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2" t="s">
        <v>76</v>
      </c>
      <c r="C62" s="52"/>
      <c r="D62" s="66"/>
      <c r="E62" s="63"/>
      <c r="F62" s="63"/>
      <c r="G62" s="63"/>
      <c r="H62" s="57"/>
      <c r="I62" s="63"/>
      <c r="J62" s="57"/>
      <c r="L62" s="57"/>
      <c r="M62" s="67"/>
      <c r="N62" s="57"/>
      <c r="O62" s="70" t="s">
        <v>34</v>
      </c>
      <c r="Q62" s="57"/>
      <c r="R62" s="57"/>
      <c r="S62" s="57"/>
      <c r="T62" s="57"/>
      <c r="U62" s="57"/>
      <c r="V62" s="57"/>
      <c r="W62" s="57"/>
      <c r="X62" s="57"/>
      <c r="Y62" s="58"/>
      <c r="Z62" s="58"/>
      <c r="AA62" s="58"/>
      <c r="AB62" s="58"/>
      <c r="AC62" s="58"/>
      <c r="AD62" s="58"/>
    </row>
    <row r="63" spans="2:30" ht="20.100000000000001" customHeight="1">
      <c r="B63" s="65"/>
      <c r="C63" s="65"/>
      <c r="D63" s="22" t="s">
        <v>87</v>
      </c>
      <c r="E63" s="23"/>
      <c r="F63" s="23"/>
      <c r="G63" s="23"/>
      <c r="H63" s="23"/>
      <c r="I63" s="23"/>
      <c r="J63" s="23"/>
      <c r="K63" s="23"/>
      <c r="L63" s="23"/>
      <c r="M63" s="23" t="s">
        <v>102</v>
      </c>
      <c r="N63" s="23"/>
      <c r="O63" s="24"/>
      <c r="Q63" s="57"/>
      <c r="R63" s="57"/>
      <c r="S63" s="57"/>
      <c r="T63" s="57"/>
      <c r="U63" s="57"/>
      <c r="V63" s="57"/>
      <c r="W63" s="57"/>
      <c r="X63" s="57"/>
      <c r="Y63" s="58"/>
      <c r="Z63" s="58"/>
      <c r="AA63" s="58"/>
      <c r="AB63" s="58"/>
      <c r="AC63" s="58"/>
      <c r="AD63" s="58"/>
    </row>
    <row r="64" spans="2:30" ht="20.100000000000001" customHeight="1">
      <c r="B64" s="65"/>
      <c r="C64" s="65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71</v>
      </c>
      <c r="K64" s="28" t="s">
        <v>70</v>
      </c>
      <c r="L64" s="28" t="s">
        <v>69</v>
      </c>
      <c r="M64" s="184" t="s">
        <v>68</v>
      </c>
      <c r="N64" s="28" t="s">
        <v>6</v>
      </c>
      <c r="O64" s="29" t="s">
        <v>7</v>
      </c>
      <c r="Q64" s="57"/>
      <c r="R64" s="57"/>
      <c r="S64" s="57"/>
      <c r="T64" s="57"/>
      <c r="U64" s="57"/>
      <c r="V64" s="57"/>
      <c r="W64" s="57"/>
      <c r="X64" s="57"/>
      <c r="Y64" s="58"/>
      <c r="Z64" s="58"/>
      <c r="AA64" s="58"/>
      <c r="AB64" s="58"/>
      <c r="AC64" s="58"/>
      <c r="AD64" s="58"/>
    </row>
    <row r="65" spans="2:30" ht="20.100000000000001" customHeight="1">
      <c r="B65" s="90" t="s">
        <v>40</v>
      </c>
      <c r="C65" s="91"/>
      <c r="D65" s="244">
        <v>297</v>
      </c>
      <c r="E65" s="165">
        <v>300</v>
      </c>
      <c r="F65" s="165">
        <v>300</v>
      </c>
      <c r="G65" s="165">
        <v>300</v>
      </c>
      <c r="H65" s="165"/>
      <c r="I65" s="165"/>
      <c r="J65" s="165"/>
      <c r="K65" s="165"/>
      <c r="L65" s="165"/>
      <c r="M65" s="165"/>
      <c r="N65" s="165"/>
      <c r="O65" s="166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4" t="s">
        <v>20</v>
      </c>
      <c r="C66" s="71"/>
      <c r="D66" s="245">
        <v>216</v>
      </c>
      <c r="E66" s="167">
        <v>219</v>
      </c>
      <c r="F66" s="167">
        <v>219</v>
      </c>
      <c r="G66" s="167">
        <v>219</v>
      </c>
      <c r="H66" s="167"/>
      <c r="I66" s="167"/>
      <c r="J66" s="167"/>
      <c r="K66" s="167"/>
      <c r="L66" s="167"/>
      <c r="M66" s="167"/>
      <c r="N66" s="167"/>
      <c r="O66" s="168"/>
      <c r="R66" s="43"/>
      <c r="S66" s="43"/>
      <c r="T66" s="43"/>
      <c r="U66" s="43"/>
      <c r="V66" s="43"/>
      <c r="W66" s="43"/>
    </row>
    <row r="67" spans="2:30" ht="20.100000000000001" customHeight="1">
      <c r="B67" s="54" t="s">
        <v>21</v>
      </c>
      <c r="C67" s="71"/>
      <c r="D67" s="245">
        <v>54</v>
      </c>
      <c r="E67" s="167">
        <v>54</v>
      </c>
      <c r="F67" s="167">
        <v>54</v>
      </c>
      <c r="G67" s="167">
        <v>54</v>
      </c>
      <c r="H67" s="167"/>
      <c r="I67" s="167"/>
      <c r="J67" s="167"/>
      <c r="K67" s="167"/>
      <c r="L67" s="167"/>
      <c r="M67" s="167"/>
      <c r="N67" s="167"/>
      <c r="O67" s="168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2"/>
      <c r="D68" s="246">
        <v>27</v>
      </c>
      <c r="E68" s="169">
        <v>27</v>
      </c>
      <c r="F68" s="169">
        <v>27</v>
      </c>
      <c r="G68" s="169">
        <v>27</v>
      </c>
      <c r="H68" s="169"/>
      <c r="I68" s="169"/>
      <c r="J68" s="169"/>
      <c r="K68" s="169"/>
      <c r="L68" s="169"/>
      <c r="M68" s="169"/>
      <c r="N68" s="169"/>
      <c r="O68" s="170"/>
      <c r="P68" s="60"/>
      <c r="R68" s="43"/>
      <c r="S68" s="43"/>
      <c r="T68" s="43"/>
      <c r="U68" s="43"/>
      <c r="V68" s="43"/>
      <c r="W68" s="43"/>
    </row>
    <row r="69" spans="2:30" ht="20.100000000000001" customHeight="1">
      <c r="B69" s="90" t="s">
        <v>11</v>
      </c>
      <c r="C69" s="91"/>
      <c r="D69" s="247">
        <v>242</v>
      </c>
      <c r="E69" s="171">
        <v>243</v>
      </c>
      <c r="F69" s="171">
        <v>242</v>
      </c>
      <c r="G69" s="171">
        <v>236</v>
      </c>
      <c r="H69" s="171"/>
      <c r="I69" s="171"/>
      <c r="J69" s="171"/>
      <c r="K69" s="171"/>
      <c r="L69" s="171"/>
      <c r="M69" s="171"/>
      <c r="N69" s="171"/>
      <c r="O69" s="172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4" t="s">
        <v>23</v>
      </c>
      <c r="C70" s="71"/>
      <c r="D70" s="245">
        <v>192</v>
      </c>
      <c r="E70" s="167">
        <v>192</v>
      </c>
      <c r="F70" s="167">
        <v>191</v>
      </c>
      <c r="G70" s="167">
        <v>185</v>
      </c>
      <c r="H70" s="167"/>
      <c r="I70" s="167"/>
      <c r="J70" s="167"/>
      <c r="K70" s="167"/>
      <c r="L70" s="167"/>
      <c r="M70" s="167"/>
      <c r="N70" s="167"/>
      <c r="O70" s="168"/>
      <c r="P70" s="73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2"/>
      <c r="D71" s="246">
        <v>50</v>
      </c>
      <c r="E71" s="169">
        <v>51</v>
      </c>
      <c r="F71" s="169">
        <v>51</v>
      </c>
      <c r="G71" s="169">
        <v>51</v>
      </c>
      <c r="H71" s="169"/>
      <c r="I71" s="169"/>
      <c r="J71" s="169"/>
      <c r="K71" s="169"/>
      <c r="L71" s="169"/>
      <c r="M71" s="169"/>
      <c r="N71" s="169"/>
      <c r="O71" s="170"/>
      <c r="P71" s="73"/>
      <c r="Q71" s="43"/>
      <c r="R71" s="43"/>
      <c r="S71" s="43"/>
      <c r="T71" s="43"/>
      <c r="U71" s="43"/>
      <c r="V71" s="43"/>
      <c r="W71" s="43"/>
    </row>
    <row r="72" spans="2:30" s="74" customFormat="1" ht="20.100000000000001" customHeight="1">
      <c r="B72" s="66"/>
      <c r="C72" s="41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2:30" ht="20.100000000000001" customHeight="1">
      <c r="B73" s="52" t="s">
        <v>77</v>
      </c>
      <c r="C73" s="52"/>
      <c r="D73" s="66"/>
      <c r="E73" s="63"/>
      <c r="F73" s="63"/>
      <c r="G73" s="63"/>
      <c r="H73" s="57"/>
      <c r="I73" s="63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75"/>
      <c r="U73" s="57"/>
      <c r="V73" s="57"/>
      <c r="W73" s="57"/>
      <c r="X73" s="57"/>
      <c r="Y73" s="58"/>
      <c r="Z73" s="58"/>
      <c r="AA73" s="58"/>
      <c r="AB73" s="58"/>
      <c r="AC73" s="58"/>
      <c r="AD73" s="58"/>
    </row>
    <row r="74" spans="2:30" ht="20.100000000000001" customHeight="1">
      <c r="B74" s="76" t="s">
        <v>113</v>
      </c>
      <c r="C74" s="76"/>
      <c r="D74" s="63"/>
      <c r="E74" s="63"/>
      <c r="F74" s="63"/>
      <c r="I74" s="63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8"/>
      <c r="Z74" s="58"/>
      <c r="AA74" s="58"/>
      <c r="AB74" s="58"/>
      <c r="AC74" s="58"/>
      <c r="AD74" s="58"/>
    </row>
    <row r="75" spans="2:30" ht="20.100000000000001" customHeight="1">
      <c r="B75" s="76" t="s">
        <v>108</v>
      </c>
      <c r="C75" s="76"/>
      <c r="D75" s="63"/>
      <c r="E75" s="63"/>
      <c r="F75" s="63"/>
      <c r="I75" s="63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8"/>
      <c r="Z75" s="58"/>
      <c r="AA75" s="58"/>
      <c r="AB75" s="58"/>
      <c r="AC75" s="58"/>
      <c r="AD75" s="58"/>
    </row>
    <row r="76" spans="2:30" ht="20.100000000000001" customHeight="1">
      <c r="B76" s="76" t="s">
        <v>84</v>
      </c>
      <c r="C76" s="76"/>
      <c r="D76" s="63"/>
      <c r="E76" s="63"/>
      <c r="F76" s="63"/>
      <c r="I76" s="63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8"/>
      <c r="Z76" s="58"/>
      <c r="AA76" s="58"/>
      <c r="AB76" s="58"/>
      <c r="AC76" s="58"/>
      <c r="AD76" s="58"/>
    </row>
    <row r="77" spans="2:30" ht="20.100000000000001" customHeight="1">
      <c r="B77" s="66" t="s">
        <v>41</v>
      </c>
      <c r="C77" s="76"/>
      <c r="D77" s="63"/>
      <c r="E77" s="63"/>
      <c r="F77" s="63"/>
      <c r="I77" s="63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8"/>
      <c r="Z77" s="58"/>
      <c r="AA77" s="58"/>
      <c r="AB77" s="58"/>
      <c r="AC77" s="58"/>
      <c r="AD77" s="58"/>
    </row>
    <row r="78" spans="2:30" ht="20.100000000000001" customHeight="1">
      <c r="B78" s="60"/>
      <c r="C78" s="65"/>
      <c r="D78" s="66"/>
      <c r="E78" s="63"/>
      <c r="F78" s="63"/>
      <c r="G78" s="63"/>
      <c r="H78" s="57"/>
      <c r="I78" s="63"/>
      <c r="J78" s="57"/>
      <c r="L78" s="57"/>
      <c r="M78" s="6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8"/>
      <c r="Z78" s="58"/>
      <c r="AA78" s="58"/>
      <c r="AB78" s="58"/>
      <c r="AC78" s="58"/>
      <c r="AD78" s="58"/>
    </row>
    <row r="79" spans="2:30" ht="20.100000000000001" customHeight="1">
      <c r="B79" s="52" t="s">
        <v>78</v>
      </c>
      <c r="C79" s="52"/>
      <c r="D79" s="77"/>
      <c r="P79" s="77"/>
      <c r="Q79" s="77"/>
      <c r="V79" s="78"/>
      <c r="W79" s="19" t="s">
        <v>0</v>
      </c>
      <c r="Y79" s="79"/>
      <c r="Z79" s="58"/>
      <c r="AA79" s="58"/>
      <c r="AB79" s="58"/>
      <c r="AC79" s="58"/>
      <c r="AD79" s="58"/>
    </row>
    <row r="80" spans="2:30" ht="20.100000000000001" customHeight="1">
      <c r="B80" s="80"/>
      <c r="C80" s="81"/>
      <c r="D80" s="185" t="s">
        <v>46</v>
      </c>
      <c r="E80" s="186" t="s">
        <v>47</v>
      </c>
      <c r="F80" s="186" t="s">
        <v>48</v>
      </c>
      <c r="G80" s="186" t="s">
        <v>49</v>
      </c>
      <c r="H80" s="186" t="s">
        <v>50</v>
      </c>
      <c r="I80" s="186" t="s">
        <v>51</v>
      </c>
      <c r="J80" s="186" t="s">
        <v>52</v>
      </c>
      <c r="K80" s="186" t="s">
        <v>53</v>
      </c>
      <c r="L80" s="186" t="s">
        <v>54</v>
      </c>
      <c r="M80" s="186" t="s">
        <v>55</v>
      </c>
      <c r="N80" s="186" t="s">
        <v>56</v>
      </c>
      <c r="O80" s="187" t="s">
        <v>57</v>
      </c>
      <c r="P80" s="284" t="s">
        <v>114</v>
      </c>
      <c r="Q80" s="193" t="s">
        <v>79</v>
      </c>
      <c r="R80" s="193" t="s">
        <v>80</v>
      </c>
      <c r="S80" s="193" t="s">
        <v>81</v>
      </c>
      <c r="T80" s="194" t="s">
        <v>82</v>
      </c>
      <c r="U80" s="193" t="s">
        <v>58</v>
      </c>
      <c r="V80" s="194" t="s">
        <v>59</v>
      </c>
      <c r="W80" s="195" t="s">
        <v>10</v>
      </c>
      <c r="X80" s="21"/>
      <c r="Y80" s="58"/>
      <c r="Z80" s="58"/>
      <c r="AA80" s="58"/>
      <c r="AB80" s="58"/>
      <c r="AC80" s="58"/>
    </row>
    <row r="81" spans="2:29" ht="20.100000000000001" customHeight="1">
      <c r="B81" s="297" t="s">
        <v>25</v>
      </c>
      <c r="C81" s="298"/>
      <c r="D81" s="180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2"/>
      <c r="R81" s="182"/>
      <c r="S81" s="182"/>
      <c r="T81" s="182"/>
      <c r="U81" s="182"/>
      <c r="V81" s="182"/>
      <c r="W81" s="183"/>
      <c r="X81" s="21"/>
      <c r="Y81" s="58"/>
      <c r="Z81" s="58"/>
      <c r="AA81" s="58"/>
      <c r="AB81" s="58"/>
      <c r="AC81" s="58"/>
    </row>
    <row r="82" spans="2:29" ht="20.100000000000001" customHeight="1">
      <c r="B82" s="299" t="s">
        <v>62</v>
      </c>
      <c r="C82" s="93" t="s">
        <v>67</v>
      </c>
      <c r="D82" s="210">
        <v>123.46270262083488</v>
      </c>
      <c r="E82" s="210">
        <v>137.04530105279051</v>
      </c>
      <c r="F82" s="210">
        <v>104.32532719400882</v>
      </c>
      <c r="G82" s="210">
        <v>103.90056205723961</v>
      </c>
      <c r="H82" s="210">
        <v>117.8030110311874</v>
      </c>
      <c r="I82" s="210">
        <v>112.8660740756829</v>
      </c>
      <c r="J82" s="210">
        <v>119.89267976583888</v>
      </c>
      <c r="K82" s="210">
        <v>99.782397753065069</v>
      </c>
      <c r="L82" s="210">
        <v>101.31174742444573</v>
      </c>
      <c r="M82" s="210">
        <v>100.94010776514398</v>
      </c>
      <c r="N82" s="210">
        <v>121.74955477904139</v>
      </c>
      <c r="O82" s="211">
        <v>115.72546533340602</v>
      </c>
      <c r="P82" s="212">
        <v>115.67314451527022</v>
      </c>
      <c r="Q82" s="210">
        <v>120.45685289552554</v>
      </c>
      <c r="R82" s="210">
        <v>110.40739542994307</v>
      </c>
      <c r="S82" s="210">
        <v>105.86505388796266</v>
      </c>
      <c r="T82" s="211">
        <v>110.82467033022829</v>
      </c>
      <c r="U82" s="213">
        <v>115.49792964259345</v>
      </c>
      <c r="V82" s="211">
        <v>108.06689475924485</v>
      </c>
      <c r="W82" s="211">
        <v>111.17347202195327</v>
      </c>
      <c r="X82" s="62"/>
      <c r="Y82" s="58"/>
      <c r="Z82" s="82"/>
      <c r="AA82" s="58"/>
      <c r="AB82" s="58"/>
      <c r="AC82" s="58"/>
    </row>
    <row r="83" spans="2:29" ht="20.100000000000001" customHeight="1">
      <c r="B83" s="300"/>
      <c r="C83" s="93" t="s">
        <v>88</v>
      </c>
      <c r="D83" s="210">
        <v>108.60852622369606</v>
      </c>
      <c r="E83" s="210">
        <v>108.18875968139308</v>
      </c>
      <c r="F83" s="210">
        <v>110.49834675311239</v>
      </c>
      <c r="G83" s="210">
        <v>112.99476697691651</v>
      </c>
      <c r="H83" s="210">
        <v>101.24977514247253</v>
      </c>
      <c r="I83" s="210">
        <v>100.79557485196192</v>
      </c>
      <c r="J83" s="210">
        <v>99.886250815043482</v>
      </c>
      <c r="K83" s="210">
        <v>115.6784585454734</v>
      </c>
      <c r="L83" s="210">
        <v>99.172682080501005</v>
      </c>
      <c r="M83" s="210">
        <v>100.2789998816238</v>
      </c>
      <c r="N83" s="210">
        <v>110.49296675230178</v>
      </c>
      <c r="O83" s="211">
        <v>101.94118352957391</v>
      </c>
      <c r="P83" s="212">
        <v>110.08597240168892</v>
      </c>
      <c r="Q83" s="210">
        <v>109.07760901093468</v>
      </c>
      <c r="R83" s="210">
        <v>105.77247111874213</v>
      </c>
      <c r="S83" s="210">
        <v>104.42438386724162</v>
      </c>
      <c r="T83" s="211">
        <v>103.29749089954663</v>
      </c>
      <c r="U83" s="213">
        <v>107.53892784751118</v>
      </c>
      <c r="V83" s="211">
        <v>103.91738298853137</v>
      </c>
      <c r="W83" s="211">
        <v>105.50198290855633</v>
      </c>
      <c r="X83" s="62"/>
      <c r="Y83" s="58"/>
      <c r="Z83" s="82"/>
      <c r="AA83" s="58"/>
      <c r="AB83" s="58"/>
      <c r="AC83" s="58"/>
    </row>
    <row r="84" spans="2:29" ht="20.100000000000001" customHeight="1">
      <c r="B84" s="301"/>
      <c r="C84" s="94" t="s">
        <v>104</v>
      </c>
      <c r="D84" s="214">
        <v>114.32567619463079</v>
      </c>
      <c r="E84" s="214">
        <v>108.87850850467177</v>
      </c>
      <c r="F84" s="214">
        <v>116.00863846163793</v>
      </c>
      <c r="G84" s="214">
        <v>114.08503321708339</v>
      </c>
      <c r="H84" s="214">
        <v>112.28536733963728</v>
      </c>
      <c r="I84" s="214">
        <v>111.19628458617157</v>
      </c>
      <c r="J84" s="214">
        <v>106.57569948181506</v>
      </c>
      <c r="K84" s="214">
        <v>112.06810023856006</v>
      </c>
      <c r="L84" s="214">
        <v>114.34822907853845</v>
      </c>
      <c r="M84" s="214">
        <v>105.996248859145</v>
      </c>
      <c r="N84" s="214">
        <v>105.399535332985</v>
      </c>
      <c r="O84" s="215">
        <v>111.945965197501</v>
      </c>
      <c r="P84" s="216">
        <v>113.27281185937119</v>
      </c>
      <c r="Q84" s="214">
        <v>112.984831686482</v>
      </c>
      <c r="R84" s="214">
        <v>112.67482821784949</v>
      </c>
      <c r="S84" s="214">
        <v>111.31108303542186</v>
      </c>
      <c r="T84" s="215">
        <v>108.09634586483287</v>
      </c>
      <c r="U84" s="217">
        <v>112.84149941512605</v>
      </c>
      <c r="V84" s="215">
        <v>109.88659284458396</v>
      </c>
      <c r="W84" s="215">
        <v>111.20742061160618</v>
      </c>
      <c r="X84" s="62"/>
      <c r="Y84" s="58"/>
      <c r="Z84" s="82"/>
      <c r="AA84" s="58"/>
      <c r="AB84" s="58"/>
      <c r="AC84" s="58"/>
    </row>
    <row r="85" spans="2:29" ht="20.100000000000001" customHeight="1">
      <c r="B85" s="302" t="s">
        <v>63</v>
      </c>
      <c r="C85" s="93" t="s">
        <v>67</v>
      </c>
      <c r="D85" s="210">
        <v>134.39493688928468</v>
      </c>
      <c r="E85" s="210">
        <v>174.34338454063715</v>
      </c>
      <c r="F85" s="210">
        <v>109.31722667367745</v>
      </c>
      <c r="G85" s="210">
        <v>109.28126873294381</v>
      </c>
      <c r="H85" s="210">
        <v>132.99393028463192</v>
      </c>
      <c r="I85" s="210">
        <v>119.3677947606816</v>
      </c>
      <c r="J85" s="210">
        <v>118.20800347335123</v>
      </c>
      <c r="K85" s="210">
        <v>99.990352495239605</v>
      </c>
      <c r="L85" s="210">
        <v>101.24913001657765</v>
      </c>
      <c r="M85" s="210">
        <v>104.09439599018411</v>
      </c>
      <c r="N85" s="210">
        <v>136.62490040584737</v>
      </c>
      <c r="O85" s="211">
        <v>112.85432863418137</v>
      </c>
      <c r="P85" s="218">
        <v>127.83076753056631</v>
      </c>
      <c r="Q85" s="210">
        <v>135.53803642843764</v>
      </c>
      <c r="R85" s="210">
        <v>118.23056688079132</v>
      </c>
      <c r="S85" s="210">
        <v>105.58272839020772</v>
      </c>
      <c r="T85" s="211">
        <v>114.09070051215097</v>
      </c>
      <c r="U85" s="213">
        <v>127.05345484039536</v>
      </c>
      <c r="V85" s="211">
        <v>109.13091121708469</v>
      </c>
      <c r="W85" s="211">
        <v>116.26326152920655</v>
      </c>
      <c r="X85" s="62"/>
      <c r="Y85" s="58"/>
      <c r="Z85" s="82"/>
      <c r="AA85" s="58"/>
      <c r="AB85" s="58"/>
      <c r="AC85" s="58"/>
    </row>
    <row r="86" spans="2:29" ht="20.100000000000001" customHeight="1">
      <c r="B86" s="303"/>
      <c r="C86" s="93" t="s">
        <v>88</v>
      </c>
      <c r="D86" s="210">
        <v>109.81031728938105</v>
      </c>
      <c r="E86" s="210">
        <v>108.2065634257049</v>
      </c>
      <c r="F86" s="210">
        <v>112.15411194702961</v>
      </c>
      <c r="G86" s="210">
        <v>117.50828246486896</v>
      </c>
      <c r="H86" s="210">
        <v>108.67083089920733</v>
      </c>
      <c r="I86" s="210">
        <v>101.08305866118499</v>
      </c>
      <c r="J86" s="210">
        <v>100.58054111695466</v>
      </c>
      <c r="K86" s="210">
        <v>112.95704926697935</v>
      </c>
      <c r="L86" s="210">
        <v>97.755551047120008</v>
      </c>
      <c r="M86" s="210">
        <v>100.97595954306351</v>
      </c>
      <c r="N86" s="210">
        <v>108.48066976201206</v>
      </c>
      <c r="O86" s="211">
        <v>103.32786354258067</v>
      </c>
      <c r="P86" s="218">
        <v>111.84926847478323</v>
      </c>
      <c r="Q86" s="210">
        <v>109.98632590649846</v>
      </c>
      <c r="R86" s="210">
        <v>109.69912279121377</v>
      </c>
      <c r="S86" s="210">
        <v>103.29392284147198</v>
      </c>
      <c r="T86" s="211">
        <v>103.61763905998862</v>
      </c>
      <c r="U86" s="213">
        <v>109.85809726735798</v>
      </c>
      <c r="V86" s="211">
        <v>103.43197829560864</v>
      </c>
      <c r="W86" s="211">
        <v>106.26079995179167</v>
      </c>
      <c r="X86" s="62"/>
      <c r="Y86" s="58"/>
      <c r="Z86" s="82"/>
      <c r="AA86" s="58"/>
      <c r="AB86" s="58"/>
      <c r="AC86" s="58"/>
    </row>
    <row r="87" spans="2:29" ht="20.100000000000001" customHeight="1">
      <c r="B87" s="304"/>
      <c r="C87" s="94" t="s">
        <v>104</v>
      </c>
      <c r="D87" s="214">
        <v>109.96159852897236</v>
      </c>
      <c r="E87" s="214">
        <v>105.57054361261342</v>
      </c>
      <c r="F87" s="214">
        <v>113.96185113857736</v>
      </c>
      <c r="G87" s="214">
        <v>105.32236236686452</v>
      </c>
      <c r="H87" s="214">
        <v>107.79600641301013</v>
      </c>
      <c r="I87" s="214">
        <v>112.67023476687726</v>
      </c>
      <c r="J87" s="214">
        <v>103.78712206834197</v>
      </c>
      <c r="K87" s="214">
        <v>114.03950226101283</v>
      </c>
      <c r="L87" s="214">
        <v>112.58856973762761</v>
      </c>
      <c r="M87" s="214">
        <v>107.27497624507537</v>
      </c>
      <c r="N87" s="214">
        <v>103.26918446824438</v>
      </c>
      <c r="O87" s="215">
        <v>109.15113586839024</v>
      </c>
      <c r="P87" s="219">
        <v>108.58565860772975</v>
      </c>
      <c r="Q87" s="214">
        <v>109.7130458951427</v>
      </c>
      <c r="R87" s="214">
        <v>108.32635372180181</v>
      </c>
      <c r="S87" s="214">
        <v>110.43070518336894</v>
      </c>
      <c r="T87" s="215">
        <v>107.05137542985447</v>
      </c>
      <c r="U87" s="217">
        <v>109.08600266588964</v>
      </c>
      <c r="V87" s="215">
        <v>109.00669950856224</v>
      </c>
      <c r="W87" s="215">
        <v>109.04279872230185</v>
      </c>
      <c r="X87" s="62"/>
      <c r="Y87" s="58"/>
      <c r="Z87" s="82"/>
      <c r="AA87" s="58"/>
      <c r="AB87" s="58"/>
      <c r="AC87" s="58"/>
    </row>
    <row r="88" spans="2:29" ht="20.100000000000001" customHeight="1">
      <c r="B88" s="294" t="s">
        <v>64</v>
      </c>
      <c r="C88" s="93" t="s">
        <v>67</v>
      </c>
      <c r="D88" s="210">
        <v>102.30174838164368</v>
      </c>
      <c r="E88" s="210">
        <v>90.470631008154498</v>
      </c>
      <c r="F88" s="210">
        <v>95.104817883430229</v>
      </c>
      <c r="G88" s="210">
        <v>94.439685281646646</v>
      </c>
      <c r="H88" s="210">
        <v>98.423010640335846</v>
      </c>
      <c r="I88" s="210">
        <v>101.74829851671939</v>
      </c>
      <c r="J88" s="210">
        <v>124.36307084881125</v>
      </c>
      <c r="K88" s="210">
        <v>99.282711057958977</v>
      </c>
      <c r="L88" s="210">
        <v>101.45232587392829</v>
      </c>
      <c r="M88" s="210">
        <v>96.283922050585815</v>
      </c>
      <c r="N88" s="210">
        <v>102.21461562675449</v>
      </c>
      <c r="O88" s="211">
        <v>122.93709689361796</v>
      </c>
      <c r="P88" s="220">
        <v>95.195408149595409</v>
      </c>
      <c r="Q88" s="210">
        <v>95.491038581687775</v>
      </c>
      <c r="R88" s="210">
        <v>97.888464220948208</v>
      </c>
      <c r="S88" s="210">
        <v>106.54242516009502</v>
      </c>
      <c r="T88" s="211">
        <v>105.20537571116265</v>
      </c>
      <c r="U88" s="213">
        <v>96.686640141948928</v>
      </c>
      <c r="V88" s="211">
        <v>105.87470256335409</v>
      </c>
      <c r="W88" s="211">
        <v>101.68946484983729</v>
      </c>
      <c r="X88" s="62"/>
      <c r="Y88" s="58"/>
      <c r="Z88" s="58"/>
      <c r="AA88" s="58"/>
      <c r="AB88" s="58"/>
      <c r="AC88" s="58"/>
    </row>
    <row r="89" spans="2:29" ht="20.100000000000001" customHeight="1">
      <c r="B89" s="295"/>
      <c r="C89" s="93" t="s">
        <v>88</v>
      </c>
      <c r="D89" s="210">
        <v>105.57604110859504</v>
      </c>
      <c r="E89" s="210">
        <v>108.14594816321626</v>
      </c>
      <c r="F89" s="210">
        <v>106.9799900589859</v>
      </c>
      <c r="G89" s="210">
        <v>104.0100974341367</v>
      </c>
      <c r="H89" s="210">
        <v>89.664100942952274</v>
      </c>
      <c r="I89" s="210">
        <v>100.23482997890767</v>
      </c>
      <c r="J89" s="210">
        <v>98.166127825848349</v>
      </c>
      <c r="K89" s="210">
        <v>122.04909889802948</v>
      </c>
      <c r="L89" s="210">
        <v>102.24799571232029</v>
      </c>
      <c r="M89" s="210">
        <v>99.24110319969968</v>
      </c>
      <c r="N89" s="210">
        <v>113.55129751528217</v>
      </c>
      <c r="O89" s="211">
        <v>98.846886894180528</v>
      </c>
      <c r="P89" s="220">
        <v>106.12730096225629</v>
      </c>
      <c r="Q89" s="210">
        <v>106.94789290585094</v>
      </c>
      <c r="R89" s="210">
        <v>98.510206361634502</v>
      </c>
      <c r="S89" s="210">
        <v>107.03767232800574</v>
      </c>
      <c r="T89" s="211">
        <v>102.74140627941992</v>
      </c>
      <c r="U89" s="213">
        <v>102.68290374397075</v>
      </c>
      <c r="V89" s="211">
        <v>104.90072932597256</v>
      </c>
      <c r="W89" s="211">
        <v>103.9424432169096</v>
      </c>
      <c r="X89" s="62"/>
      <c r="Y89" s="58"/>
      <c r="Z89" s="58"/>
      <c r="AA89" s="58"/>
      <c r="AB89" s="58"/>
      <c r="AC89" s="58"/>
    </row>
    <row r="90" spans="2:29" ht="20.100000000000001" customHeight="1">
      <c r="B90" s="296"/>
      <c r="C90" s="94" t="s">
        <v>104</v>
      </c>
      <c r="D90" s="214">
        <v>125.41233165783635</v>
      </c>
      <c r="E90" s="214">
        <v>116.58308665967594</v>
      </c>
      <c r="F90" s="214">
        <v>120.3902301374967</v>
      </c>
      <c r="G90" s="214">
        <v>132.84511151990506</v>
      </c>
      <c r="H90" s="214">
        <v>121.07354787777713</v>
      </c>
      <c r="I90" s="214">
        <v>108.25314851154546</v>
      </c>
      <c r="J90" s="214">
        <v>113.43415672347228</v>
      </c>
      <c r="K90" s="214">
        <v>107.77168860531738</v>
      </c>
      <c r="L90" s="214">
        <v>118.05068846862888</v>
      </c>
      <c r="M90" s="214">
        <v>104.23243781089337</v>
      </c>
      <c r="N90" s="214">
        <v>108.68383193762101</v>
      </c>
      <c r="O90" s="215">
        <v>118.4031312964598</v>
      </c>
      <c r="P90" s="221">
        <v>123.9459100560305</v>
      </c>
      <c r="Q90" s="214">
        <v>120.60240864019458</v>
      </c>
      <c r="R90" s="214">
        <v>121.56181804436011</v>
      </c>
      <c r="S90" s="214">
        <v>113.27130290098258</v>
      </c>
      <c r="T90" s="215">
        <v>109.88787900265156</v>
      </c>
      <c r="U90" s="217">
        <v>121.06737142213437</v>
      </c>
      <c r="V90" s="215">
        <v>111.62669682589052</v>
      </c>
      <c r="W90" s="215">
        <v>115.68624746779706</v>
      </c>
      <c r="X90" s="62"/>
      <c r="Y90" s="58"/>
      <c r="Z90" s="58"/>
      <c r="AA90" s="58"/>
      <c r="AB90" s="58"/>
      <c r="AC90" s="58"/>
    </row>
    <row r="91" spans="2:29" ht="20.100000000000001" customHeight="1">
      <c r="B91" s="305" t="s">
        <v>65</v>
      </c>
      <c r="C91" s="306"/>
      <c r="D91" s="222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85"/>
      <c r="Q91" s="225"/>
      <c r="R91" s="225"/>
      <c r="S91" s="225"/>
      <c r="T91" s="225"/>
      <c r="U91" s="225"/>
      <c r="V91" s="225"/>
      <c r="W91" s="226"/>
      <c r="X91" s="62"/>
      <c r="Y91" s="58"/>
      <c r="Z91" s="58"/>
      <c r="AA91" s="58"/>
      <c r="AB91" s="58"/>
      <c r="AC91" s="58"/>
    </row>
    <row r="92" spans="2:29" ht="20.100000000000001" customHeight="1">
      <c r="B92" s="299" t="s">
        <v>62</v>
      </c>
      <c r="C92" s="93" t="s">
        <v>67</v>
      </c>
      <c r="D92" s="210">
        <v>112.51784213379487</v>
      </c>
      <c r="E92" s="210">
        <v>124.30027412666058</v>
      </c>
      <c r="F92" s="210">
        <v>95.774955629750878</v>
      </c>
      <c r="G92" s="210">
        <v>87.027501869988001</v>
      </c>
      <c r="H92" s="210">
        <v>101.28566439173115</v>
      </c>
      <c r="I92" s="210">
        <v>100.73923489188689</v>
      </c>
      <c r="J92" s="210">
        <v>111.48849285967191</v>
      </c>
      <c r="K92" s="210">
        <v>93.527582783187299</v>
      </c>
      <c r="L92" s="210">
        <v>94.37530875432256</v>
      </c>
      <c r="M92" s="210">
        <v>92.621166005032322</v>
      </c>
      <c r="N92" s="210">
        <v>107.66408709689887</v>
      </c>
      <c r="O92" s="211">
        <v>108.08741217620079</v>
      </c>
      <c r="P92" s="212">
        <v>102.08381319044291</v>
      </c>
      <c r="Q92" s="210">
        <v>109.77356825454174</v>
      </c>
      <c r="R92" s="210">
        <v>94.630188268755248</v>
      </c>
      <c r="S92" s="210">
        <v>98.954280123179771</v>
      </c>
      <c r="T92" s="211">
        <v>100.9348471362573</v>
      </c>
      <c r="U92" s="213">
        <v>101.78615035513793</v>
      </c>
      <c r="V92" s="211">
        <v>99.932694022229555</v>
      </c>
      <c r="W92" s="211">
        <v>100.84305507584077</v>
      </c>
      <c r="X92" s="62"/>
      <c r="Y92" s="58"/>
      <c r="Z92" s="58"/>
      <c r="AA92" s="58"/>
      <c r="AB92" s="58"/>
      <c r="AC92" s="58"/>
    </row>
    <row r="93" spans="2:29" ht="20.100000000000001" customHeight="1">
      <c r="B93" s="300"/>
      <c r="C93" s="93" t="s">
        <v>88</v>
      </c>
      <c r="D93" s="210">
        <v>98.4364779516483</v>
      </c>
      <c r="E93" s="210">
        <v>97.329637226354876</v>
      </c>
      <c r="F93" s="210">
        <v>99.267820440260934</v>
      </c>
      <c r="G93" s="210">
        <v>108.40774168637482</v>
      </c>
      <c r="H93" s="210">
        <v>88.218167874945379</v>
      </c>
      <c r="I93" s="210">
        <v>97.298146056582468</v>
      </c>
      <c r="J93" s="210">
        <v>93.295627778275971</v>
      </c>
      <c r="K93" s="210">
        <v>112.75310307734394</v>
      </c>
      <c r="L93" s="210">
        <v>98.888391409735846</v>
      </c>
      <c r="M93" s="210">
        <v>100.21575044097084</v>
      </c>
      <c r="N93" s="210">
        <v>107.24699941259502</v>
      </c>
      <c r="O93" s="211">
        <v>100.02588085178097</v>
      </c>
      <c r="P93" s="212">
        <v>101.20811740518303</v>
      </c>
      <c r="Q93" s="210">
        <v>98.319281714642514</v>
      </c>
      <c r="R93" s="210">
        <v>99.140490203783116</v>
      </c>
      <c r="S93" s="210">
        <v>101.15529548086502</v>
      </c>
      <c r="T93" s="211">
        <v>101.81219281062906</v>
      </c>
      <c r="U93" s="213">
        <v>98.717888798469218</v>
      </c>
      <c r="V93" s="211">
        <v>101.47983845512046</v>
      </c>
      <c r="W93" s="211">
        <v>100.10372678453987</v>
      </c>
      <c r="X93" s="62"/>
      <c r="Y93" s="58"/>
      <c r="Z93" s="58"/>
      <c r="AA93" s="58"/>
      <c r="AB93" s="58"/>
      <c r="AC93" s="58"/>
    </row>
    <row r="94" spans="2:29" ht="20.100000000000001" customHeight="1">
      <c r="B94" s="301"/>
      <c r="C94" s="94" t="s">
        <v>104</v>
      </c>
      <c r="D94" s="214">
        <v>111.15528309375486</v>
      </c>
      <c r="E94" s="214">
        <v>106.06660356251614</v>
      </c>
      <c r="F94" s="214">
        <v>113.76173708920187</v>
      </c>
      <c r="G94" s="214">
        <v>111.69137054596999</v>
      </c>
      <c r="H94" s="214">
        <v>109.14461038883516</v>
      </c>
      <c r="I94" s="214">
        <v>106.83425925430834</v>
      </c>
      <c r="J94" s="214">
        <v>108.22071466953251</v>
      </c>
      <c r="K94" s="214">
        <v>111.89737395192165</v>
      </c>
      <c r="L94" s="214">
        <v>112.2940032874131</v>
      </c>
      <c r="M94" s="214">
        <v>103.78933041730622</v>
      </c>
      <c r="N94" s="214">
        <v>102.16273215513365</v>
      </c>
      <c r="O94" s="215">
        <v>111.60561342707594</v>
      </c>
      <c r="P94" s="216">
        <v>110.67129246083796</v>
      </c>
      <c r="Q94" s="214">
        <v>110.22782960921677</v>
      </c>
      <c r="R94" s="214">
        <v>109.69945666628671</v>
      </c>
      <c r="S94" s="214">
        <v>110.97348867629499</v>
      </c>
      <c r="T94" s="215">
        <v>106.00941800036823</v>
      </c>
      <c r="U94" s="217">
        <v>109.96886739269915</v>
      </c>
      <c r="V94" s="215">
        <v>108.52249804918704</v>
      </c>
      <c r="W94" s="215">
        <v>109.23833492832908</v>
      </c>
      <c r="X94" s="62"/>
      <c r="Y94" s="58"/>
      <c r="Z94" s="58"/>
      <c r="AA94" s="58"/>
      <c r="AB94" s="58"/>
      <c r="AC94" s="58"/>
    </row>
    <row r="95" spans="2:29" ht="20.100000000000001" customHeight="1">
      <c r="B95" s="302" t="s">
        <v>63</v>
      </c>
      <c r="C95" s="93" t="s">
        <v>67</v>
      </c>
      <c r="D95" s="210">
        <v>124.63011778017375</v>
      </c>
      <c r="E95" s="210">
        <v>160.91075653927248</v>
      </c>
      <c r="F95" s="210">
        <v>99.932980089108156</v>
      </c>
      <c r="G95" s="210">
        <v>91.057248480062441</v>
      </c>
      <c r="H95" s="210">
        <v>119.94007484140647</v>
      </c>
      <c r="I95" s="210">
        <v>117.15427001594645</v>
      </c>
      <c r="J95" s="210">
        <v>110.33142674237364</v>
      </c>
      <c r="K95" s="210">
        <v>94.676658196338749</v>
      </c>
      <c r="L95" s="210">
        <v>92.589120501028262</v>
      </c>
      <c r="M95" s="210">
        <v>95.216211712509249</v>
      </c>
      <c r="N95" s="210">
        <v>127.93362107644572</v>
      </c>
      <c r="O95" s="211">
        <v>104.35370303579725</v>
      </c>
      <c r="P95" s="218">
        <v>112.66055469750373</v>
      </c>
      <c r="Q95" s="210">
        <v>124.67113666619167</v>
      </c>
      <c r="R95" s="210">
        <v>104.66810119138957</v>
      </c>
      <c r="S95" s="210">
        <v>98.313092839190219</v>
      </c>
      <c r="T95" s="211">
        <v>104.61478557110458</v>
      </c>
      <c r="U95" s="213">
        <v>114.21178675551853</v>
      </c>
      <c r="V95" s="211">
        <v>101.20323322395504</v>
      </c>
      <c r="W95" s="211">
        <v>107.29550861600615</v>
      </c>
      <c r="X95" s="62"/>
      <c r="Y95" s="58"/>
      <c r="Z95" s="58"/>
      <c r="AA95" s="58"/>
      <c r="AB95" s="58"/>
      <c r="AC95" s="58"/>
    </row>
    <row r="96" spans="2:29" ht="20.100000000000001" customHeight="1">
      <c r="B96" s="303"/>
      <c r="C96" s="93" t="s">
        <v>88</v>
      </c>
      <c r="D96" s="210">
        <v>99.770329292830155</v>
      </c>
      <c r="E96" s="210">
        <v>98.984614861726357</v>
      </c>
      <c r="F96" s="210">
        <v>101.52668158053488</v>
      </c>
      <c r="G96" s="210">
        <v>112.26213748946321</v>
      </c>
      <c r="H96" s="210">
        <v>95.473885879601127</v>
      </c>
      <c r="I96" s="210">
        <v>94.997178342517103</v>
      </c>
      <c r="J96" s="210">
        <v>95.58157244698144</v>
      </c>
      <c r="K96" s="210">
        <v>109.12646402677078</v>
      </c>
      <c r="L96" s="210">
        <v>95.34346432451521</v>
      </c>
      <c r="M96" s="210">
        <v>96.937671897986348</v>
      </c>
      <c r="N96" s="210">
        <v>100.30782356060782</v>
      </c>
      <c r="O96" s="211">
        <v>99.823618077722045</v>
      </c>
      <c r="P96" s="218">
        <v>103.54210579436463</v>
      </c>
      <c r="Q96" s="210">
        <v>100.05854687076187</v>
      </c>
      <c r="R96" s="210">
        <v>102.90143194132173</v>
      </c>
      <c r="S96" s="210">
        <v>99.495029128574856</v>
      </c>
      <c r="T96" s="211">
        <v>98.733110743595347</v>
      </c>
      <c r="U96" s="213">
        <v>101.3961728540251</v>
      </c>
      <c r="V96" s="211">
        <v>99.14303536032601</v>
      </c>
      <c r="W96" s="211">
        <v>100.28245196589967</v>
      </c>
      <c r="X96" s="62"/>
      <c r="Y96" s="58"/>
      <c r="Z96" s="58"/>
      <c r="AA96" s="58"/>
      <c r="AB96" s="58"/>
      <c r="AC96" s="58"/>
    </row>
    <row r="97" spans="2:29" ht="20.100000000000001" customHeight="1">
      <c r="B97" s="304"/>
      <c r="C97" s="94" t="s">
        <v>104</v>
      </c>
      <c r="D97" s="214">
        <v>107.36438288124903</v>
      </c>
      <c r="E97" s="214">
        <v>102.66710832914517</v>
      </c>
      <c r="F97" s="214">
        <v>112.40527453711316</v>
      </c>
      <c r="G97" s="214">
        <v>101.91520532329102</v>
      </c>
      <c r="H97" s="214">
        <v>103.68823938761309</v>
      </c>
      <c r="I97" s="214">
        <v>111.84484121725062</v>
      </c>
      <c r="J97" s="214">
        <v>103.57286029264381</v>
      </c>
      <c r="K97" s="214">
        <v>111.61162789242887</v>
      </c>
      <c r="L97" s="214">
        <v>108.27164920022064</v>
      </c>
      <c r="M97" s="214">
        <v>106.20318998160938</v>
      </c>
      <c r="N97" s="214">
        <v>99.015428234393269</v>
      </c>
      <c r="O97" s="215">
        <v>104.59457428891629</v>
      </c>
      <c r="P97" s="219">
        <v>105.68491367045836</v>
      </c>
      <c r="Q97" s="214">
        <v>107.34407795642338</v>
      </c>
      <c r="R97" s="214">
        <v>104.80732666084384</v>
      </c>
      <c r="S97" s="214">
        <v>107.92662180360901</v>
      </c>
      <c r="T97" s="215">
        <v>103.9244657680882</v>
      </c>
      <c r="U97" s="217">
        <v>106.12003272167907</v>
      </c>
      <c r="V97" s="215">
        <v>106.08688233594319</v>
      </c>
      <c r="W97" s="215">
        <v>106.10378955782829</v>
      </c>
      <c r="X97" s="62"/>
      <c r="Y97" s="58"/>
      <c r="Z97" s="58"/>
      <c r="AA97" s="58"/>
      <c r="AB97" s="58"/>
      <c r="AC97" s="58"/>
    </row>
    <row r="98" spans="2:29" ht="20.100000000000001" customHeight="1">
      <c r="B98" s="294" t="s">
        <v>64</v>
      </c>
      <c r="C98" s="93" t="s">
        <v>67</v>
      </c>
      <c r="D98" s="210">
        <v>93.84295457274871</v>
      </c>
      <c r="E98" s="210">
        <v>86.354874417894507</v>
      </c>
      <c r="F98" s="210">
        <v>89.294856078066005</v>
      </c>
      <c r="G98" s="210">
        <v>80.230715006211867</v>
      </c>
      <c r="H98" s="210">
        <v>82.13373102435115</v>
      </c>
      <c r="I98" s="210">
        <v>82.660584491612852</v>
      </c>
      <c r="J98" s="210">
        <v>113.92979313787383</v>
      </c>
      <c r="K98" s="210">
        <v>91.175768189778694</v>
      </c>
      <c r="L98" s="210">
        <v>97.87632158696259</v>
      </c>
      <c r="M98" s="210">
        <v>89.102072954145029</v>
      </c>
      <c r="N98" s="210">
        <v>89.65629526493673</v>
      </c>
      <c r="O98" s="211">
        <v>115.67732517817394</v>
      </c>
      <c r="P98" s="220">
        <v>86.61045999348211</v>
      </c>
      <c r="Q98" s="210">
        <v>89.475672659662109</v>
      </c>
      <c r="R98" s="210">
        <v>81.525500708799044</v>
      </c>
      <c r="S98" s="210">
        <v>100.25441333376443</v>
      </c>
      <c r="T98" s="211">
        <v>95.829511664115259</v>
      </c>
      <c r="U98" s="213">
        <v>85.233990891334045</v>
      </c>
      <c r="V98" s="211">
        <v>97.806514637982374</v>
      </c>
      <c r="W98" s="211">
        <v>91.202206027316478</v>
      </c>
    </row>
    <row r="99" spans="2:29" s="52" customFormat="1" ht="20.100000000000001" customHeight="1">
      <c r="B99" s="295"/>
      <c r="C99" s="93" t="s">
        <v>88</v>
      </c>
      <c r="D99" s="210">
        <v>95.744582513502451</v>
      </c>
      <c r="E99" s="210">
        <v>94.149025926308965</v>
      </c>
      <c r="F99" s="210">
        <v>95.387845196526584</v>
      </c>
      <c r="G99" s="210">
        <v>101.26287092974657</v>
      </c>
      <c r="H99" s="210">
        <v>78.2199580143769</v>
      </c>
      <c r="I99" s="210">
        <v>100.75558588929563</v>
      </c>
      <c r="J99" s="210">
        <v>88.711064337692676</v>
      </c>
      <c r="K99" s="210">
        <v>119.95486827350379</v>
      </c>
      <c r="L99" s="210">
        <v>105.09108576496004</v>
      </c>
      <c r="M99" s="210">
        <v>104.49912433660424</v>
      </c>
      <c r="N99" s="210">
        <v>114.38233149780388</v>
      </c>
      <c r="O99" s="211">
        <v>100.37558993900771</v>
      </c>
      <c r="P99" s="220">
        <v>96.84259629116896</v>
      </c>
      <c r="Q99" s="210">
        <v>95.054374975982782</v>
      </c>
      <c r="R99" s="210">
        <v>93.140906326425238</v>
      </c>
      <c r="S99" s="210">
        <v>104.30003630699321</v>
      </c>
      <c r="T99" s="211">
        <v>105.98667061514982</v>
      </c>
      <c r="U99" s="213">
        <v>94.076271178481093</v>
      </c>
      <c r="V99" s="211">
        <v>105.21989919068579</v>
      </c>
      <c r="W99" s="211">
        <v>99.806167328517631</v>
      </c>
      <c r="X99" s="57"/>
    </row>
    <row r="100" spans="2:29" s="52" customFormat="1" ht="20.100000000000001" customHeight="1">
      <c r="B100" s="296"/>
      <c r="C100" s="94" t="s">
        <v>104</v>
      </c>
      <c r="D100" s="214">
        <v>118.51807190683211</v>
      </c>
      <c r="E100" s="214">
        <v>112.52345775434713</v>
      </c>
      <c r="F100" s="214">
        <v>116.12022889441408</v>
      </c>
      <c r="G100" s="214">
        <v>130.49107720882054</v>
      </c>
      <c r="H100" s="214">
        <v>118.35168501835169</v>
      </c>
      <c r="I100" s="214">
        <v>99.770649589939509</v>
      </c>
      <c r="J100" s="214">
        <v>117.66598778004074</v>
      </c>
      <c r="K100" s="214">
        <v>112.42335438628814</v>
      </c>
      <c r="L100" s="214">
        <v>118.82644857594582</v>
      </c>
      <c r="M100" s="214">
        <v>100.96543517144548</v>
      </c>
      <c r="N100" s="214">
        <v>105.30428226156295</v>
      </c>
      <c r="O100" s="215">
        <v>123.79203395364023</v>
      </c>
      <c r="P100" s="221">
        <v>120.0245165566616</v>
      </c>
      <c r="Q100" s="214">
        <v>115.5791577542135</v>
      </c>
      <c r="R100" s="214">
        <v>118.04288261482276</v>
      </c>
      <c r="S100" s="214">
        <v>116.46896703781282</v>
      </c>
      <c r="T100" s="215">
        <v>108.67584523530608</v>
      </c>
      <c r="U100" s="217">
        <v>116.81993685958317</v>
      </c>
      <c r="V100" s="215">
        <v>112.21837747003056</v>
      </c>
      <c r="W100" s="215">
        <v>114.38179543540572</v>
      </c>
      <c r="X100" s="57"/>
    </row>
    <row r="101" spans="2:29" s="52" customFormat="1" ht="20.100000000000001" customHeight="1">
      <c r="B101" s="305" t="s">
        <v>66</v>
      </c>
      <c r="C101" s="306"/>
      <c r="D101" s="222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85"/>
      <c r="Q101" s="225"/>
      <c r="R101" s="225"/>
      <c r="S101" s="225"/>
      <c r="T101" s="225"/>
      <c r="U101" s="225"/>
      <c r="V101" s="225"/>
      <c r="W101" s="226"/>
      <c r="X101" s="57"/>
    </row>
    <row r="102" spans="2:29" ht="20.100000000000001" customHeight="1">
      <c r="B102" s="299" t="s">
        <v>62</v>
      </c>
      <c r="C102" s="92" t="s">
        <v>67</v>
      </c>
      <c r="D102" s="231">
        <v>110.31046934352476</v>
      </c>
      <c r="E102" s="231">
        <v>115.00611464459602</v>
      </c>
      <c r="F102" s="231">
        <v>109.10984883595425</v>
      </c>
      <c r="G102" s="231">
        <v>120.32724780315884</v>
      </c>
      <c r="H102" s="231">
        <v>116.59629381863819</v>
      </c>
      <c r="I102" s="231">
        <v>111.47237025389015</v>
      </c>
      <c r="J102" s="231">
        <v>105.97584566903893</v>
      </c>
      <c r="K102" s="231">
        <v>105.49714831004397</v>
      </c>
      <c r="L102" s="231">
        <v>106.40695024329638</v>
      </c>
      <c r="M102" s="231">
        <v>108.48034928236791</v>
      </c>
      <c r="N102" s="231">
        <v>115.4842919161802</v>
      </c>
      <c r="O102" s="232">
        <v>106.87804207655056</v>
      </c>
      <c r="P102" s="233">
        <v>114.81004554574233</v>
      </c>
      <c r="Q102" s="231">
        <v>111.41667709269049</v>
      </c>
      <c r="R102" s="231">
        <v>116.90977825589695</v>
      </c>
      <c r="S102" s="231">
        <v>105.83192000598017</v>
      </c>
      <c r="T102" s="232">
        <v>110.07879307015584</v>
      </c>
      <c r="U102" s="234">
        <v>114.49818059359558</v>
      </c>
      <c r="V102" s="232">
        <v>107.58922228465184</v>
      </c>
      <c r="W102" s="232">
        <v>110.34859139625223</v>
      </c>
      <c r="X102" s="83"/>
    </row>
    <row r="103" spans="2:29" ht="20.100000000000001" customHeight="1">
      <c r="B103" s="300"/>
      <c r="C103" s="93" t="s">
        <v>88</v>
      </c>
      <c r="D103" s="228">
        <v>110.67186954798333</v>
      </c>
      <c r="E103" s="228">
        <v>110.76634809059715</v>
      </c>
      <c r="F103" s="228">
        <v>111.07481962179926</v>
      </c>
      <c r="G103" s="228">
        <v>105.06718278216238</v>
      </c>
      <c r="H103" s="228">
        <v>115.19119747286366</v>
      </c>
      <c r="I103" s="228">
        <v>104.5830809582712</v>
      </c>
      <c r="J103" s="228">
        <v>108.22561815029034</v>
      </c>
      <c r="K103" s="228">
        <v>103.69308982543023</v>
      </c>
      <c r="L103" s="228">
        <v>101.33003446298639</v>
      </c>
      <c r="M103" s="228">
        <v>101.58030460559866</v>
      </c>
      <c r="N103" s="228">
        <v>103.97662033539629</v>
      </c>
      <c r="O103" s="229">
        <v>103.42891861725147</v>
      </c>
      <c r="P103" s="239">
        <v>108.92505851714999</v>
      </c>
      <c r="Q103" s="228">
        <v>110.83784177660534</v>
      </c>
      <c r="R103" s="228">
        <v>107.53809154172531</v>
      </c>
      <c r="S103" s="228">
        <v>104.27325083880194</v>
      </c>
      <c r="T103" s="229">
        <v>102.8504757995069</v>
      </c>
      <c r="U103" s="227">
        <v>109.28549179838356</v>
      </c>
      <c r="V103" s="229">
        <v>103.60413857362956</v>
      </c>
      <c r="W103" s="229">
        <v>106.23601723450801</v>
      </c>
      <c r="X103" s="83"/>
    </row>
    <row r="104" spans="2:29" ht="20.100000000000001" customHeight="1">
      <c r="B104" s="301"/>
      <c r="C104" s="94" t="s">
        <v>104</v>
      </c>
      <c r="D104" s="240">
        <v>102.41416327232369</v>
      </c>
      <c r="E104" s="240">
        <v>102.26521158881461</v>
      </c>
      <c r="F104" s="240">
        <v>102.50215250699917</v>
      </c>
      <c r="G104" s="240">
        <v>100.9498827008167</v>
      </c>
      <c r="H104" s="240">
        <v>102.25675611863505</v>
      </c>
      <c r="I104" s="240">
        <v>104.96700704674484</v>
      </c>
      <c r="J104" s="240">
        <v>98.217556728132593</v>
      </c>
      <c r="K104" s="240">
        <v>101.40319246076983</v>
      </c>
      <c r="L104" s="240">
        <v>101.96045461276843</v>
      </c>
      <c r="M104" s="240">
        <v>102.22846540915545</v>
      </c>
      <c r="N104" s="240">
        <v>102.07138284175119</v>
      </c>
      <c r="O104" s="241">
        <v>100.28463895176128</v>
      </c>
      <c r="P104" s="242">
        <v>101.96811584727516</v>
      </c>
      <c r="Q104" s="240">
        <v>102.40977295470701</v>
      </c>
      <c r="R104" s="240">
        <v>102.32922914549738</v>
      </c>
      <c r="S104" s="240">
        <v>100.69518969735249</v>
      </c>
      <c r="T104" s="241">
        <v>101.72623770972471</v>
      </c>
      <c r="U104" s="243">
        <v>102.38693500387987</v>
      </c>
      <c r="V104" s="241">
        <v>101.38664306294353</v>
      </c>
      <c r="W104" s="241">
        <v>101.77348501500853</v>
      </c>
      <c r="X104" s="83"/>
    </row>
    <row r="105" spans="2:29" ht="20.100000000000001" customHeight="1">
      <c r="B105" s="302" t="s">
        <v>63</v>
      </c>
      <c r="C105" s="93" t="s">
        <v>67</v>
      </c>
      <c r="D105" s="231">
        <v>107.83503962207146</v>
      </c>
      <c r="E105" s="231">
        <v>108.34787449283188</v>
      </c>
      <c r="F105" s="231">
        <v>109.39054011618741</v>
      </c>
      <c r="G105" s="231">
        <v>120.01380511390221</v>
      </c>
      <c r="H105" s="231">
        <v>110.88364790541128</v>
      </c>
      <c r="I105" s="231">
        <v>101.88941021478249</v>
      </c>
      <c r="J105" s="231">
        <v>107.13901466113511</v>
      </c>
      <c r="K105" s="231">
        <v>105.61246499415032</v>
      </c>
      <c r="L105" s="231">
        <v>109.35316100713281</v>
      </c>
      <c r="M105" s="231">
        <v>109.32423598670485</v>
      </c>
      <c r="N105" s="231">
        <v>106.79358502969932</v>
      </c>
      <c r="O105" s="232">
        <v>108.14597407766935</v>
      </c>
      <c r="P105" s="233">
        <v>113.46541642174135</v>
      </c>
      <c r="Q105" s="231">
        <v>108.71645198145758</v>
      </c>
      <c r="R105" s="231">
        <v>112.95759217471833</v>
      </c>
      <c r="S105" s="231">
        <v>107.3943717373518</v>
      </c>
      <c r="T105" s="232">
        <v>109.05791173715672</v>
      </c>
      <c r="U105" s="234">
        <v>111.24373276145802</v>
      </c>
      <c r="V105" s="232">
        <v>107.83342363735191</v>
      </c>
      <c r="W105" s="232">
        <v>108.35799469043441</v>
      </c>
      <c r="X105" s="84"/>
    </row>
    <row r="106" spans="2:29" ht="20.100000000000001" customHeight="1">
      <c r="B106" s="303"/>
      <c r="C106" s="93" t="s">
        <v>88</v>
      </c>
      <c r="D106" s="231">
        <v>110.06309998945989</v>
      </c>
      <c r="E106" s="231">
        <v>109.31654740169556</v>
      </c>
      <c r="F106" s="231">
        <v>110.46762309281686</v>
      </c>
      <c r="G106" s="231">
        <v>104.67312051304754</v>
      </c>
      <c r="H106" s="231">
        <v>113.8225703269776</v>
      </c>
      <c r="I106" s="231">
        <v>106.40638008923268</v>
      </c>
      <c r="J106" s="231">
        <v>105.23005485471182</v>
      </c>
      <c r="K106" s="231">
        <v>103.51022574988673</v>
      </c>
      <c r="L106" s="231">
        <v>102.52989204838929</v>
      </c>
      <c r="M106" s="231">
        <v>104.16585994485908</v>
      </c>
      <c r="N106" s="231">
        <v>108.14776545965637</v>
      </c>
      <c r="O106" s="232">
        <v>103.51043724154563</v>
      </c>
      <c r="P106" s="233">
        <v>108.02298023271486</v>
      </c>
      <c r="Q106" s="231">
        <v>109.92197003276449</v>
      </c>
      <c r="R106" s="231">
        <v>106.60602162831741</v>
      </c>
      <c r="S106" s="231">
        <v>103.81817438134311</v>
      </c>
      <c r="T106" s="232">
        <v>104.94720391123715</v>
      </c>
      <c r="U106" s="234">
        <v>108.34540809100861</v>
      </c>
      <c r="V106" s="232">
        <v>104.32601535720072</v>
      </c>
      <c r="W106" s="232">
        <v>105.96150958487223</v>
      </c>
      <c r="X106" s="84"/>
    </row>
    <row r="107" spans="2:29" ht="20.100000000000001" customHeight="1">
      <c r="B107" s="304"/>
      <c r="C107" s="94" t="s">
        <v>104</v>
      </c>
      <c r="D107" s="235">
        <v>102.41906634027409</v>
      </c>
      <c r="E107" s="235">
        <v>102.82800921416819</v>
      </c>
      <c r="F107" s="235">
        <v>101.38478964432424</v>
      </c>
      <c r="G107" s="235">
        <v>103.34312925413383</v>
      </c>
      <c r="H107" s="235">
        <v>103.96165182248023</v>
      </c>
      <c r="I107" s="235">
        <v>100.73798088552279</v>
      </c>
      <c r="J107" s="235">
        <v>100.20687057892653</v>
      </c>
      <c r="K107" s="235">
        <v>102.17528801830929</v>
      </c>
      <c r="L107" s="235">
        <v>103.98711996103796</v>
      </c>
      <c r="M107" s="235">
        <v>101.00918462397559</v>
      </c>
      <c r="N107" s="235">
        <v>104.29605396825781</v>
      </c>
      <c r="O107" s="236">
        <v>104.35640338942207</v>
      </c>
      <c r="P107" s="237">
        <v>102.74471051404399</v>
      </c>
      <c r="Q107" s="235">
        <v>102.20689206504807</v>
      </c>
      <c r="R107" s="235">
        <v>103.35761551513045</v>
      </c>
      <c r="S107" s="235">
        <v>102.32017211130406</v>
      </c>
      <c r="T107" s="236">
        <v>103.00882919017751</v>
      </c>
      <c r="U107" s="238">
        <v>102.79491992995273</v>
      </c>
      <c r="V107" s="236">
        <v>102.75228860376244</v>
      </c>
      <c r="W107" s="236">
        <v>102.76993797933274</v>
      </c>
    </row>
    <row r="108" spans="2:29" ht="20.100000000000001" customHeight="1">
      <c r="B108" s="294" t="s">
        <v>64</v>
      </c>
      <c r="C108" s="92" t="s">
        <v>67</v>
      </c>
      <c r="D108" s="227">
        <v>105.61215771565028</v>
      </c>
      <c r="E108" s="228">
        <v>105.39951104869326</v>
      </c>
      <c r="F108" s="228">
        <v>104.41772319173988</v>
      </c>
      <c r="G108" s="228">
        <v>117.78809033742033</v>
      </c>
      <c r="H108" s="228">
        <v>115.70121870244692</v>
      </c>
      <c r="I108" s="228">
        <v>116.28709257194396</v>
      </c>
      <c r="J108" s="228">
        <v>103.53610583398796</v>
      </c>
      <c r="K108" s="228">
        <v>103.48770698654224</v>
      </c>
      <c r="L108" s="228">
        <v>100.19416462632597</v>
      </c>
      <c r="M108" s="228">
        <v>105.01412953149169</v>
      </c>
      <c r="N108" s="228">
        <v>115.26315788852027</v>
      </c>
      <c r="O108" s="229">
        <v>108.21280048757296</v>
      </c>
      <c r="P108" s="230">
        <v>108.84542090980342</v>
      </c>
      <c r="Q108" s="228">
        <v>105.25821878298167</v>
      </c>
      <c r="R108" s="228">
        <v>116.70633544352111</v>
      </c>
      <c r="S108" s="228">
        <v>101.79922134138843</v>
      </c>
      <c r="T108" s="229">
        <v>108.80465423252683</v>
      </c>
      <c r="U108" s="227">
        <v>111.06328629533874</v>
      </c>
      <c r="V108" s="229">
        <v>105.45909170488288</v>
      </c>
      <c r="W108" s="229">
        <v>108.79603292542819</v>
      </c>
    </row>
    <row r="109" spans="2:29" ht="20.100000000000001" customHeight="1">
      <c r="B109" s="295"/>
      <c r="C109" s="93" t="s">
        <v>88</v>
      </c>
      <c r="D109" s="231">
        <v>110.82251272626569</v>
      </c>
      <c r="E109" s="231">
        <v>113.17418960755077</v>
      </c>
      <c r="F109" s="231">
        <v>110.17352125597888</v>
      </c>
      <c r="G109" s="231">
        <v>103.49567194862095</v>
      </c>
      <c r="H109" s="231">
        <v>112.28942128328434</v>
      </c>
      <c r="I109" s="231">
        <v>102.83378514417956</v>
      </c>
      <c r="J109" s="231">
        <v>115.2707308741072</v>
      </c>
      <c r="K109" s="231">
        <v>108.43253798022934</v>
      </c>
      <c r="L109" s="231">
        <v>101.95024979679164</v>
      </c>
      <c r="M109" s="231">
        <v>98.969670426997041</v>
      </c>
      <c r="N109" s="231">
        <v>102.64123938640893</v>
      </c>
      <c r="O109" s="232">
        <v>103.46796133355707</v>
      </c>
      <c r="P109" s="233">
        <v>109.03159720464579</v>
      </c>
      <c r="Q109" s="231">
        <v>111.41095339483273</v>
      </c>
      <c r="R109" s="231">
        <v>106.4708379726887</v>
      </c>
      <c r="S109" s="231">
        <v>107.64987245418209</v>
      </c>
      <c r="T109" s="232">
        <v>101.20227724807094</v>
      </c>
      <c r="U109" s="234">
        <v>108.96257929131789</v>
      </c>
      <c r="V109" s="232">
        <v>104.32763723210105</v>
      </c>
      <c r="W109" s="232">
        <v>106.785600331352</v>
      </c>
    </row>
    <row r="110" spans="2:29" ht="20.100000000000001" customHeight="1">
      <c r="B110" s="296"/>
      <c r="C110" s="94" t="s">
        <v>104</v>
      </c>
      <c r="D110" s="235">
        <v>106.70980061091322</v>
      </c>
      <c r="E110" s="235">
        <v>104.36609402332483</v>
      </c>
      <c r="F110" s="235">
        <v>106.79797908119664</v>
      </c>
      <c r="G110" s="235">
        <v>101.72711612603503</v>
      </c>
      <c r="H110" s="235">
        <v>102.35709666363715</v>
      </c>
      <c r="I110" s="235">
        <v>110.95795566856783</v>
      </c>
      <c r="J110" s="235">
        <v>97.032126806025403</v>
      </c>
      <c r="K110" s="235">
        <v>99.451989286894303</v>
      </c>
      <c r="L110" s="235">
        <v>100.57156093191652</v>
      </c>
      <c r="M110" s="235">
        <v>103.04818319970701</v>
      </c>
      <c r="N110" s="235">
        <v>100.85481185386575</v>
      </c>
      <c r="O110" s="236">
        <v>97.343418587763566</v>
      </c>
      <c r="P110" s="237">
        <v>104.47880476541549</v>
      </c>
      <c r="Q110" s="235">
        <v>106.01506764273729</v>
      </c>
      <c r="R110" s="235">
        <v>103.90166756875952</v>
      </c>
      <c r="S110" s="235">
        <v>99.171575066327378</v>
      </c>
      <c r="T110" s="236">
        <v>100.82448353427782</v>
      </c>
      <c r="U110" s="238">
        <v>104.93790327910099</v>
      </c>
      <c r="V110" s="236">
        <v>100.35608547485904</v>
      </c>
      <c r="W110" s="236">
        <v>102.17760619301204</v>
      </c>
    </row>
    <row r="111" spans="2:29">
      <c r="Q111" s="82"/>
    </row>
    <row r="112" spans="2:29">
      <c r="Q112" s="82"/>
    </row>
    <row r="113" spans="15:17">
      <c r="O113"/>
      <c r="Q113" s="82"/>
    </row>
    <row r="114" spans="15:17">
      <c r="O114"/>
      <c r="Q114" s="82"/>
    </row>
    <row r="115" spans="15:17">
      <c r="O115"/>
      <c r="Q115" s="82"/>
    </row>
    <row r="116" spans="15:17">
      <c r="O116"/>
      <c r="Q116" s="82"/>
    </row>
    <row r="117" spans="15:17">
      <c r="O117"/>
      <c r="Q117" s="82"/>
    </row>
    <row r="118" spans="15:17">
      <c r="O118"/>
      <c r="Q118" s="82"/>
    </row>
    <row r="119" spans="15:17">
      <c r="O119"/>
      <c r="Q119" s="82"/>
    </row>
    <row r="120" spans="15:17">
      <c r="O120"/>
    </row>
    <row r="121" spans="15:17">
      <c r="O121"/>
    </row>
    <row r="122" spans="15:17">
      <c r="O122"/>
    </row>
    <row r="123" spans="15:17">
      <c r="O123"/>
    </row>
    <row r="124" spans="15:17">
      <c r="O124"/>
    </row>
    <row r="125" spans="15:17">
      <c r="O125"/>
    </row>
    <row r="126" spans="15:17">
      <c r="O126"/>
    </row>
    <row r="127" spans="15:17">
      <c r="O127"/>
    </row>
    <row r="128" spans="15:17">
      <c r="O128"/>
    </row>
    <row r="129" spans="15:16">
      <c r="O129"/>
    </row>
    <row r="130" spans="15:16">
      <c r="O130"/>
    </row>
    <row r="131" spans="15:16">
      <c r="O131"/>
    </row>
    <row r="132" spans="15:16">
      <c r="O132"/>
    </row>
    <row r="133" spans="15:16">
      <c r="O133"/>
    </row>
    <row r="134" spans="15:16">
      <c r="O134"/>
    </row>
    <row r="135" spans="15:16">
      <c r="O135"/>
    </row>
    <row r="136" spans="15:16">
      <c r="O136"/>
    </row>
    <row r="137" spans="15:16">
      <c r="O137"/>
    </row>
    <row r="138" spans="15:16">
      <c r="O138"/>
    </row>
    <row r="139" spans="15:16">
      <c r="O139"/>
    </row>
    <row r="140" spans="15:16">
      <c r="O140"/>
    </row>
    <row r="141" spans="15:16">
      <c r="O141"/>
    </row>
    <row r="142" spans="15:16">
      <c r="O142"/>
    </row>
    <row r="143" spans="15:16">
      <c r="O143"/>
    </row>
    <row r="144" spans="15:16">
      <c r="O144"/>
      <c r="P144"/>
    </row>
  </sheetData>
  <mergeCells count="72">
    <mergeCell ref="U1:X1"/>
    <mergeCell ref="U2:X2"/>
    <mergeCell ref="Z2:AC2"/>
    <mergeCell ref="U3:X3"/>
    <mergeCell ref="U4:X4"/>
    <mergeCell ref="AA4:AD4"/>
    <mergeCell ref="U5:X5"/>
    <mergeCell ref="U6:X6"/>
    <mergeCell ref="U7:X7"/>
    <mergeCell ref="D38:G38"/>
    <mergeCell ref="H38:K38"/>
    <mergeCell ref="L38:O38"/>
    <mergeCell ref="N40:O40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1EE0-BE90-4105-A99A-04494CEAEA36}">
  <dimension ref="A1:AD144"/>
  <sheetViews>
    <sheetView showGridLines="0" workbookViewId="0"/>
  </sheetViews>
  <sheetFormatPr defaultRowHeight="13.5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30" ht="20.100000000000001" customHeight="1">
      <c r="A1" s="1" t="s">
        <v>19</v>
      </c>
      <c r="B1" s="1"/>
      <c r="C1" s="1"/>
      <c r="U1" s="331">
        <v>45840</v>
      </c>
      <c r="V1" s="331"/>
      <c r="W1" s="331"/>
      <c r="X1" s="331"/>
    </row>
    <row r="2" spans="1:30" ht="20.100000000000001" customHeight="1">
      <c r="B2" s="332" t="s">
        <v>118</v>
      </c>
      <c r="C2" s="3"/>
      <c r="U2" s="327" t="s">
        <v>2</v>
      </c>
      <c r="V2" s="327"/>
      <c r="W2" s="327"/>
      <c r="X2" s="327"/>
      <c r="Z2" s="331"/>
      <c r="AA2" s="331"/>
      <c r="AB2" s="331"/>
      <c r="AC2" s="331"/>
    </row>
    <row r="3" spans="1:30" ht="20.100000000000001" customHeight="1">
      <c r="U3" s="327" t="s">
        <v>43</v>
      </c>
      <c r="V3" s="327"/>
      <c r="W3" s="327"/>
      <c r="X3" s="327"/>
      <c r="Y3" s="286" t="s">
        <v>111</v>
      </c>
    </row>
    <row r="4" spans="1:30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327" t="s">
        <v>60</v>
      </c>
      <c r="V4" s="327"/>
      <c r="W4" s="327"/>
      <c r="X4" s="327"/>
      <c r="AA4" s="331"/>
      <c r="AB4" s="331"/>
      <c r="AC4" s="331"/>
      <c r="AD4" s="331"/>
    </row>
    <row r="5" spans="1:30" ht="20.100000000000001" customHeight="1">
      <c r="B5" s="192" t="str">
        <f>+Y3&amp;"月度概況　売上高前期比"</f>
        <v>６月度概況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326" t="s">
        <v>3</v>
      </c>
      <c r="V5" s="326"/>
      <c r="W5" s="326"/>
      <c r="X5" s="326"/>
    </row>
    <row r="6" spans="1:30" ht="20.100000000000001" customHeight="1">
      <c r="B6" s="9" t="s">
        <v>1</v>
      </c>
      <c r="C6" s="9"/>
      <c r="D6" s="173">
        <v>1.0900000000000001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327" t="s">
        <v>61</v>
      </c>
      <c r="V6" s="327"/>
      <c r="W6" s="327"/>
      <c r="X6" s="327"/>
    </row>
    <row r="7" spans="1:30" ht="20.100000000000001" customHeight="1">
      <c r="B7" s="9" t="s">
        <v>42</v>
      </c>
      <c r="C7" s="9"/>
      <c r="D7" s="173">
        <v>1.0640000000000001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327" t="s">
        <v>101</v>
      </c>
      <c r="V7" s="327"/>
      <c r="W7" s="327"/>
      <c r="X7" s="327"/>
    </row>
    <row r="8" spans="1:30" ht="15" customHeight="1">
      <c r="D8" s="13"/>
      <c r="E8" s="14"/>
      <c r="H8" s="8" t="s">
        <v>86</v>
      </c>
      <c r="I8" s="15"/>
      <c r="V8" s="275"/>
      <c r="X8" s="275"/>
    </row>
    <row r="9" spans="1:30" s="4" customFormat="1" ht="20.100000000000001" customHeight="1">
      <c r="B9" s="17" t="s">
        <v>73</v>
      </c>
      <c r="C9" s="17"/>
      <c r="F9" s="18"/>
      <c r="W9" s="19" t="s">
        <v>0</v>
      </c>
      <c r="X9" s="20"/>
    </row>
    <row r="10" spans="1:30" ht="20.100000000000001" customHeight="1">
      <c r="B10" s="21"/>
      <c r="C10" s="21"/>
      <c r="D10" s="22" t="s">
        <v>87</v>
      </c>
      <c r="E10" s="23"/>
      <c r="F10" s="23"/>
      <c r="G10" s="23"/>
      <c r="H10" s="23"/>
      <c r="I10" s="23"/>
      <c r="J10" s="23"/>
      <c r="K10" s="23"/>
      <c r="L10" s="23"/>
      <c r="M10" s="23" t="s">
        <v>102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30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71</v>
      </c>
      <c r="K11" s="28" t="s">
        <v>70</v>
      </c>
      <c r="L11" s="28" t="s">
        <v>69</v>
      </c>
      <c r="M11" s="184" t="s">
        <v>68</v>
      </c>
      <c r="N11" s="28" t="s">
        <v>6</v>
      </c>
      <c r="O11" s="29" t="s">
        <v>7</v>
      </c>
      <c r="P11" s="30" t="str">
        <f>+""&amp;Y3&amp;"月まで"</f>
        <v>６月まで</v>
      </c>
      <c r="Q11" s="189" t="s">
        <v>79</v>
      </c>
      <c r="R11" s="184" t="s">
        <v>80</v>
      </c>
      <c r="S11" s="184" t="s">
        <v>81</v>
      </c>
      <c r="T11" s="190" t="s">
        <v>82</v>
      </c>
      <c r="U11" s="27" t="s">
        <v>8</v>
      </c>
      <c r="V11" s="29" t="s">
        <v>9</v>
      </c>
      <c r="W11" s="191" t="s">
        <v>10</v>
      </c>
    </row>
    <row r="12" spans="1:30" ht="20.100000000000001" customHeight="1">
      <c r="B12" s="174" t="s">
        <v>25</v>
      </c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7"/>
    </row>
    <row r="13" spans="1:30" ht="20.100000000000001" customHeight="1">
      <c r="B13" s="86" t="s">
        <v>1</v>
      </c>
      <c r="C13" s="87"/>
      <c r="D13" s="196">
        <v>104.37672470860406</v>
      </c>
      <c r="E13" s="97">
        <v>111.88942205165998</v>
      </c>
      <c r="F13" s="97">
        <v>108.96676343196954</v>
      </c>
      <c r="G13" s="97"/>
      <c r="H13" s="97"/>
      <c r="I13" s="97"/>
      <c r="J13" s="98"/>
      <c r="K13" s="98"/>
      <c r="L13" s="98"/>
      <c r="M13" s="98"/>
      <c r="N13" s="98"/>
      <c r="O13" s="99"/>
      <c r="P13" s="100">
        <v>108.40658839756567</v>
      </c>
      <c r="Q13" s="101">
        <v>108.40658839756567</v>
      </c>
      <c r="R13" s="97"/>
      <c r="S13" s="102"/>
      <c r="T13" s="277"/>
      <c r="U13" s="276"/>
      <c r="V13" s="277"/>
      <c r="W13" s="100"/>
    </row>
    <row r="14" spans="1:30" ht="20.100000000000001" customHeight="1">
      <c r="B14" s="31" t="s">
        <v>33</v>
      </c>
      <c r="C14" s="96"/>
      <c r="D14" s="197">
        <v>102.51186392408232</v>
      </c>
      <c r="E14" s="105">
        <v>110.72966338742869</v>
      </c>
      <c r="F14" s="105">
        <v>108.57802723474938</v>
      </c>
      <c r="G14" s="105"/>
      <c r="H14" s="105"/>
      <c r="I14" s="105"/>
      <c r="J14" s="105"/>
      <c r="K14" s="105"/>
      <c r="L14" s="105"/>
      <c r="M14" s="105"/>
      <c r="N14" s="105"/>
      <c r="O14" s="106"/>
      <c r="P14" s="107">
        <v>107.30154776181047</v>
      </c>
      <c r="Q14" s="108">
        <v>107.30154776181047</v>
      </c>
      <c r="R14" s="109"/>
      <c r="S14" s="109"/>
      <c r="T14" s="281"/>
      <c r="U14" s="280"/>
      <c r="V14" s="281"/>
      <c r="W14" s="107"/>
    </row>
    <row r="15" spans="1:30" ht="20.100000000000001" customHeight="1">
      <c r="B15" s="32" t="s">
        <v>35</v>
      </c>
      <c r="C15" s="33"/>
      <c r="D15" s="198">
        <v>102.4023184216196</v>
      </c>
      <c r="E15" s="112">
        <v>110.69347207633116</v>
      </c>
      <c r="F15" s="112">
        <v>109.23732015911531</v>
      </c>
      <c r="G15" s="112"/>
      <c r="H15" s="112"/>
      <c r="I15" s="112"/>
      <c r="J15" s="112"/>
      <c r="K15" s="112"/>
      <c r="L15" s="112"/>
      <c r="M15" s="112"/>
      <c r="N15" s="112"/>
      <c r="O15" s="113"/>
      <c r="P15" s="199">
        <v>107.47571209178084</v>
      </c>
      <c r="Q15" s="114">
        <v>107.47571209178084</v>
      </c>
      <c r="R15" s="115"/>
      <c r="S15" s="115"/>
      <c r="T15" s="116"/>
      <c r="U15" s="117"/>
      <c r="V15" s="116"/>
      <c r="W15" s="118"/>
    </row>
    <row r="16" spans="1:30" ht="20.100000000000001" customHeight="1">
      <c r="B16" s="34" t="s">
        <v>36</v>
      </c>
      <c r="C16" s="35"/>
      <c r="D16" s="200">
        <v>105.22994051185248</v>
      </c>
      <c r="E16" s="119">
        <v>112.96247609272766</v>
      </c>
      <c r="F16" s="119">
        <v>109.80443272011327</v>
      </c>
      <c r="G16" s="119"/>
      <c r="H16" s="119"/>
      <c r="I16" s="119"/>
      <c r="J16" s="119"/>
      <c r="K16" s="119"/>
      <c r="L16" s="119"/>
      <c r="M16" s="119"/>
      <c r="N16" s="119"/>
      <c r="O16" s="120"/>
      <c r="P16" s="121">
        <v>109.32789851487732</v>
      </c>
      <c r="Q16" s="122">
        <v>109.32789851487732</v>
      </c>
      <c r="R16" s="123"/>
      <c r="S16" s="123"/>
      <c r="T16" s="278"/>
      <c r="U16" s="279"/>
      <c r="V16" s="278"/>
      <c r="W16" s="121"/>
    </row>
    <row r="17" spans="2:24" ht="20.100000000000001" customHeight="1">
      <c r="B17" s="36" t="s">
        <v>38</v>
      </c>
      <c r="C17" s="37"/>
      <c r="D17" s="197">
        <v>95.836956805801378</v>
      </c>
      <c r="E17" s="105">
        <v>105.71840599053486</v>
      </c>
      <c r="F17" s="105">
        <v>108.02514094253692</v>
      </c>
      <c r="G17" s="105"/>
      <c r="H17" s="105"/>
      <c r="I17" s="105"/>
      <c r="J17" s="105"/>
      <c r="K17" s="105"/>
      <c r="L17" s="105"/>
      <c r="M17" s="105"/>
      <c r="N17" s="105"/>
      <c r="O17" s="106"/>
      <c r="P17" s="107">
        <v>103.37380018961836</v>
      </c>
      <c r="Q17" s="108">
        <v>103.37380018961836</v>
      </c>
      <c r="R17" s="109"/>
      <c r="S17" s="109"/>
      <c r="T17" s="281"/>
      <c r="U17" s="280"/>
      <c r="V17" s="281"/>
      <c r="W17" s="107"/>
    </row>
    <row r="18" spans="2:24" ht="20.100000000000001" customHeight="1">
      <c r="B18" s="88" t="s">
        <v>28</v>
      </c>
      <c r="C18" s="89"/>
      <c r="D18" s="201">
        <v>99.625273954445873</v>
      </c>
      <c r="E18" s="98">
        <v>107.01693967708512</v>
      </c>
      <c r="F18" s="98">
        <v>106.36883587947872</v>
      </c>
      <c r="G18" s="98"/>
      <c r="H18" s="98"/>
      <c r="I18" s="98"/>
      <c r="J18" s="98"/>
      <c r="K18" s="98"/>
      <c r="L18" s="98"/>
      <c r="M18" s="98"/>
      <c r="N18" s="98"/>
      <c r="O18" s="99"/>
      <c r="P18" s="100">
        <v>104.34947999716684</v>
      </c>
      <c r="Q18" s="101">
        <v>104.34947999716684</v>
      </c>
      <c r="R18" s="97"/>
      <c r="S18" s="97"/>
      <c r="T18" s="277"/>
      <c r="U18" s="276"/>
      <c r="V18" s="277"/>
      <c r="W18" s="100"/>
    </row>
    <row r="19" spans="2:24" ht="20.100000000000001" customHeight="1">
      <c r="B19" s="34" t="s">
        <v>29</v>
      </c>
      <c r="C19" s="35"/>
      <c r="D19" s="200">
        <v>101.84053791960245</v>
      </c>
      <c r="E19" s="119">
        <v>108.3159294484432</v>
      </c>
      <c r="F19" s="119">
        <v>106.06391484053523</v>
      </c>
      <c r="G19" s="119"/>
      <c r="H19" s="119"/>
      <c r="I19" s="119"/>
      <c r="J19" s="119"/>
      <c r="K19" s="119"/>
      <c r="L19" s="119"/>
      <c r="M19" s="119"/>
      <c r="N19" s="119"/>
      <c r="O19" s="120"/>
      <c r="P19" s="121">
        <v>105.3889731274197</v>
      </c>
      <c r="Q19" s="122">
        <v>105.3889731274197</v>
      </c>
      <c r="R19" s="123"/>
      <c r="S19" s="123"/>
      <c r="T19" s="278"/>
      <c r="U19" s="279"/>
      <c r="V19" s="278"/>
      <c r="W19" s="121"/>
    </row>
    <row r="20" spans="2:24" ht="20.100000000000001" customHeight="1">
      <c r="B20" s="36" t="s">
        <v>30</v>
      </c>
      <c r="C20" s="37"/>
      <c r="D20" s="197">
        <v>94.592696244039814</v>
      </c>
      <c r="E20" s="105">
        <v>104.25549094126232</v>
      </c>
      <c r="F20" s="105">
        <v>106.98324319203283</v>
      </c>
      <c r="G20" s="105"/>
      <c r="H20" s="105"/>
      <c r="I20" s="105"/>
      <c r="J20" s="105"/>
      <c r="K20" s="105"/>
      <c r="L20" s="105"/>
      <c r="M20" s="105"/>
      <c r="N20" s="105"/>
      <c r="O20" s="106"/>
      <c r="P20" s="107">
        <v>102.13143652116494</v>
      </c>
      <c r="Q20" s="108">
        <v>102.13143652116494</v>
      </c>
      <c r="R20" s="109"/>
      <c r="S20" s="109"/>
      <c r="T20" s="281"/>
      <c r="U20" s="280"/>
      <c r="V20" s="281"/>
      <c r="W20" s="107"/>
    </row>
    <row r="21" spans="2:24" ht="20.100000000000001" customHeight="1">
      <c r="B21" s="38" t="s">
        <v>31</v>
      </c>
      <c r="C21" s="39"/>
      <c r="D21" s="202">
        <v>112.37364674994437</v>
      </c>
      <c r="E21" s="126">
        <v>116.40946719362127</v>
      </c>
      <c r="F21" s="127">
        <v>108.48193040826091</v>
      </c>
      <c r="G21" s="126"/>
      <c r="H21" s="126"/>
      <c r="I21" s="126"/>
      <c r="J21" s="126"/>
      <c r="K21" s="126"/>
      <c r="L21" s="126"/>
      <c r="M21" s="126"/>
      <c r="N21" s="126"/>
      <c r="O21" s="128"/>
      <c r="P21" s="203">
        <v>112.48784449896682</v>
      </c>
      <c r="Q21" s="129">
        <v>112.48784449896682</v>
      </c>
      <c r="R21" s="130"/>
      <c r="S21" s="130"/>
      <c r="T21" s="131"/>
      <c r="U21" s="132"/>
      <c r="V21" s="133"/>
      <c r="W21" s="134"/>
      <c r="X21" s="40"/>
    </row>
    <row r="22" spans="2:24" ht="20.100000000000001" customHeight="1">
      <c r="B22" s="174" t="s">
        <v>26</v>
      </c>
      <c r="C22" s="175"/>
      <c r="D22" s="204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178"/>
      <c r="S22" s="178"/>
      <c r="T22" s="178"/>
      <c r="U22" s="178"/>
      <c r="V22" s="178"/>
      <c r="W22" s="179"/>
    </row>
    <row r="23" spans="2:24" ht="20.100000000000001" customHeight="1">
      <c r="B23" s="86" t="s">
        <v>39</v>
      </c>
      <c r="C23" s="87"/>
      <c r="D23" s="196">
        <v>103.33064258133635</v>
      </c>
      <c r="E23" s="97">
        <v>109.29121136102727</v>
      </c>
      <c r="F23" s="250">
        <v>108.26177188582984</v>
      </c>
      <c r="G23" s="250"/>
      <c r="H23" s="97"/>
      <c r="I23" s="97"/>
      <c r="J23" s="98"/>
      <c r="K23" s="98"/>
      <c r="L23" s="98"/>
      <c r="M23" s="98"/>
      <c r="N23" s="98"/>
      <c r="O23" s="99"/>
      <c r="P23" s="196">
        <v>107.07708948694446</v>
      </c>
      <c r="Q23" s="101">
        <v>107.07708948694446</v>
      </c>
      <c r="R23" s="97"/>
      <c r="S23" s="97"/>
      <c r="T23" s="277"/>
      <c r="U23" s="276"/>
      <c r="V23" s="164"/>
      <c r="W23" s="100"/>
    </row>
    <row r="24" spans="2:24" ht="20.100000000000001" customHeight="1">
      <c r="B24" s="34" t="s">
        <v>36</v>
      </c>
      <c r="C24" s="35"/>
      <c r="D24" s="200">
        <v>104.85749888537035</v>
      </c>
      <c r="E24" s="119">
        <v>110.11991317358959</v>
      </c>
      <c r="F24" s="119">
        <v>107.30668550297086</v>
      </c>
      <c r="G24" s="119"/>
      <c r="H24" s="119"/>
      <c r="I24" s="119"/>
      <c r="J24" s="119"/>
      <c r="K24" s="119"/>
      <c r="L24" s="119"/>
      <c r="M24" s="119"/>
      <c r="N24" s="119"/>
      <c r="O24" s="120"/>
      <c r="P24" s="200">
        <v>107.49597154782285</v>
      </c>
      <c r="Q24" s="122">
        <v>107.49597154782285</v>
      </c>
      <c r="R24" s="123"/>
      <c r="S24" s="123"/>
      <c r="T24" s="278"/>
      <c r="U24" s="279"/>
      <c r="V24" s="278"/>
      <c r="W24" s="121"/>
    </row>
    <row r="25" spans="2:24" ht="20.100000000000001" customHeight="1">
      <c r="B25" s="36" t="s">
        <v>38</v>
      </c>
      <c r="C25" s="37"/>
      <c r="D25" s="197">
        <v>100.48521453832716</v>
      </c>
      <c r="E25" s="105">
        <v>107.78146251565748</v>
      </c>
      <c r="F25" s="105">
        <v>109.96227043222548</v>
      </c>
      <c r="G25" s="105"/>
      <c r="H25" s="105"/>
      <c r="I25" s="105"/>
      <c r="J25" s="105"/>
      <c r="K25" s="105"/>
      <c r="L25" s="105"/>
      <c r="M25" s="105"/>
      <c r="N25" s="105"/>
      <c r="O25" s="106"/>
      <c r="P25" s="197">
        <v>106.31471517566278</v>
      </c>
      <c r="Q25" s="135">
        <v>106.31471517566278</v>
      </c>
      <c r="R25" s="136"/>
      <c r="S25" s="136"/>
      <c r="T25" s="137"/>
      <c r="U25" s="280"/>
      <c r="V25" s="137"/>
      <c r="W25" s="107"/>
    </row>
    <row r="26" spans="2:24" ht="20.100000000000001" customHeight="1">
      <c r="B26" s="86" t="s">
        <v>28</v>
      </c>
      <c r="C26" s="87"/>
      <c r="D26" s="201">
        <v>98.404705900148997</v>
      </c>
      <c r="E26" s="98">
        <v>103.79761952151587</v>
      </c>
      <c r="F26" s="98">
        <v>103.7331039314267</v>
      </c>
      <c r="G26" s="98"/>
      <c r="H26" s="98"/>
      <c r="I26" s="98"/>
      <c r="J26" s="98"/>
      <c r="K26" s="98"/>
      <c r="L26" s="98"/>
      <c r="M26" s="98"/>
      <c r="N26" s="98"/>
      <c r="O26" s="99"/>
      <c r="P26" s="201">
        <v>102.08675367887581</v>
      </c>
      <c r="Q26" s="101">
        <v>102.08675367887581</v>
      </c>
      <c r="R26" s="97"/>
      <c r="S26" s="97"/>
      <c r="T26" s="277"/>
      <c r="U26" s="276"/>
      <c r="V26" s="277"/>
      <c r="W26" s="100"/>
    </row>
    <row r="27" spans="2:24" ht="20.100000000000001" customHeight="1">
      <c r="B27" s="34" t="s">
        <v>29</v>
      </c>
      <c r="C27" s="35"/>
      <c r="D27" s="205">
        <v>97.746906168920546</v>
      </c>
      <c r="E27" s="138">
        <v>102.13322148105051</v>
      </c>
      <c r="F27" s="138">
        <v>100.53795299328515</v>
      </c>
      <c r="G27" s="138"/>
      <c r="H27" s="138"/>
      <c r="I27" s="138"/>
      <c r="J27" s="138"/>
      <c r="K27" s="138"/>
      <c r="L27" s="138"/>
      <c r="M27" s="138"/>
      <c r="N27" s="138"/>
      <c r="O27" s="139"/>
      <c r="P27" s="200">
        <v>100.20042256763682</v>
      </c>
      <c r="Q27" s="140">
        <v>100.20042256763682</v>
      </c>
      <c r="R27" s="141"/>
      <c r="S27" s="141"/>
      <c r="T27" s="142"/>
      <c r="U27" s="143"/>
      <c r="V27" s="142"/>
      <c r="W27" s="144"/>
    </row>
    <row r="28" spans="2:24" ht="20.100000000000001" customHeight="1">
      <c r="B28" s="36" t="s">
        <v>30</v>
      </c>
      <c r="C28" s="37"/>
      <c r="D28" s="197">
        <v>99.603483792466733</v>
      </c>
      <c r="E28" s="105">
        <v>106.75108524451615</v>
      </c>
      <c r="F28" s="105">
        <v>109.14557708586786</v>
      </c>
      <c r="G28" s="105"/>
      <c r="H28" s="105"/>
      <c r="I28" s="105"/>
      <c r="J28" s="105"/>
      <c r="K28" s="105"/>
      <c r="L28" s="105"/>
      <c r="M28" s="105"/>
      <c r="N28" s="105"/>
      <c r="O28" s="106"/>
      <c r="P28" s="197">
        <v>105.4080426798472</v>
      </c>
      <c r="Q28" s="108">
        <v>105.4080426798472</v>
      </c>
      <c r="R28" s="109"/>
      <c r="S28" s="109"/>
      <c r="T28" s="281"/>
      <c r="U28" s="280"/>
      <c r="V28" s="281"/>
      <c r="W28" s="107"/>
    </row>
    <row r="29" spans="2:24" ht="20.100000000000001" customHeight="1">
      <c r="B29" s="174" t="s">
        <v>27</v>
      </c>
      <c r="C29" s="175"/>
      <c r="D29" s="204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3"/>
      <c r="Q29" s="282"/>
      <c r="R29" s="178"/>
      <c r="S29" s="178"/>
      <c r="T29" s="178"/>
      <c r="U29" s="178"/>
      <c r="V29" s="178"/>
      <c r="W29" s="179"/>
    </row>
    <row r="30" spans="2:24" ht="20.100000000000001" customHeight="1">
      <c r="B30" s="86" t="s">
        <v>35</v>
      </c>
      <c r="C30" s="87"/>
      <c r="D30" s="196">
        <v>99.744038392985814</v>
      </c>
      <c r="E30" s="97">
        <v>102.31360352087778</v>
      </c>
      <c r="F30" s="97">
        <v>100.47431606868393</v>
      </c>
      <c r="G30" s="97"/>
      <c r="H30" s="97"/>
      <c r="I30" s="97"/>
      <c r="J30" s="98"/>
      <c r="K30" s="98"/>
      <c r="L30" s="98"/>
      <c r="M30" s="98"/>
      <c r="N30" s="98"/>
      <c r="O30" s="99"/>
      <c r="P30" s="196">
        <v>100.76489536556539</v>
      </c>
      <c r="Q30" s="101">
        <v>100.76489536556539</v>
      </c>
      <c r="R30" s="102"/>
      <c r="S30" s="102"/>
      <c r="T30" s="146"/>
      <c r="U30" s="147"/>
      <c r="V30" s="146"/>
      <c r="W30" s="148"/>
    </row>
    <row r="31" spans="2:24" ht="20.100000000000001" customHeight="1">
      <c r="B31" s="34" t="s">
        <v>36</v>
      </c>
      <c r="C31" s="35"/>
      <c r="D31" s="200">
        <v>100.35518835604623</v>
      </c>
      <c r="E31" s="119">
        <v>102.58133414494898</v>
      </c>
      <c r="F31" s="119">
        <v>102.32767157557321</v>
      </c>
      <c r="G31" s="119"/>
      <c r="H31" s="119"/>
      <c r="I31" s="119"/>
      <c r="J31" s="119"/>
      <c r="K31" s="119"/>
      <c r="L31" s="119"/>
      <c r="M31" s="119"/>
      <c r="N31" s="119"/>
      <c r="O31" s="120"/>
      <c r="P31" s="200">
        <v>101.70418197135834</v>
      </c>
      <c r="Q31" s="122">
        <v>101.70418197135834</v>
      </c>
      <c r="R31" s="150"/>
      <c r="S31" s="150"/>
      <c r="T31" s="151"/>
      <c r="U31" s="152"/>
      <c r="V31" s="151"/>
      <c r="W31" s="153"/>
    </row>
    <row r="32" spans="2:24" ht="20.100000000000001" customHeight="1">
      <c r="B32" s="36" t="s">
        <v>37</v>
      </c>
      <c r="C32" s="37"/>
      <c r="D32" s="197">
        <v>96.218891353648345</v>
      </c>
      <c r="E32" s="105">
        <v>100.68502293217333</v>
      </c>
      <c r="F32" s="105">
        <v>96.384596931751688</v>
      </c>
      <c r="G32" s="105"/>
      <c r="H32" s="105"/>
      <c r="I32" s="105"/>
      <c r="J32" s="105"/>
      <c r="K32" s="105"/>
      <c r="L32" s="105"/>
      <c r="M32" s="105"/>
      <c r="N32" s="105"/>
      <c r="O32" s="106"/>
      <c r="P32" s="197">
        <v>97.656156125098548</v>
      </c>
      <c r="Q32" s="108">
        <v>97.656156125098548</v>
      </c>
      <c r="R32" s="155"/>
      <c r="S32" s="155"/>
      <c r="T32" s="156"/>
      <c r="U32" s="157"/>
      <c r="V32" s="156"/>
      <c r="W32" s="158"/>
    </row>
    <row r="33" spans="2:30" ht="20.100000000000001" customHeight="1">
      <c r="B33" s="86" t="s">
        <v>28</v>
      </c>
      <c r="C33" s="87"/>
      <c r="D33" s="209">
        <v>101.6419286322042</v>
      </c>
      <c r="E33" s="159">
        <v>103.84724164906025</v>
      </c>
      <c r="F33" s="159">
        <v>101.79659348618209</v>
      </c>
      <c r="G33" s="159"/>
      <c r="H33" s="159"/>
      <c r="I33" s="159"/>
      <c r="J33" s="159"/>
      <c r="K33" s="159"/>
      <c r="L33" s="159"/>
      <c r="M33" s="159"/>
      <c r="N33" s="159"/>
      <c r="O33" s="160"/>
      <c r="P33" s="201">
        <v>102.33048581528621</v>
      </c>
      <c r="Q33" s="161">
        <v>102.33048581528621</v>
      </c>
      <c r="R33" s="162"/>
      <c r="S33" s="162"/>
      <c r="T33" s="277"/>
      <c r="U33" s="163"/>
      <c r="V33" s="164"/>
      <c r="W33" s="100"/>
    </row>
    <row r="34" spans="2:30" ht="20.100000000000001" customHeight="1">
      <c r="B34" s="34" t="s">
        <v>29</v>
      </c>
      <c r="C34" s="35"/>
      <c r="D34" s="200">
        <v>104.18799112025863</v>
      </c>
      <c r="E34" s="119">
        <v>106.05357187185152</v>
      </c>
      <c r="F34" s="119">
        <v>105.49639383210751</v>
      </c>
      <c r="G34" s="119"/>
      <c r="H34" s="119"/>
      <c r="I34" s="119"/>
      <c r="J34" s="119"/>
      <c r="K34" s="119"/>
      <c r="L34" s="119"/>
      <c r="M34" s="119"/>
      <c r="N34" s="119"/>
      <c r="O34" s="120"/>
      <c r="P34" s="200">
        <v>105.17817233383478</v>
      </c>
      <c r="Q34" s="122">
        <v>105.17817233383478</v>
      </c>
      <c r="R34" s="123"/>
      <c r="S34" s="123"/>
      <c r="T34" s="278"/>
      <c r="U34" s="279"/>
      <c r="V34" s="278"/>
      <c r="W34" s="121"/>
    </row>
    <row r="35" spans="2:30" ht="20.100000000000001" customHeight="1">
      <c r="B35" s="36" t="s">
        <v>30</v>
      </c>
      <c r="C35" s="37"/>
      <c r="D35" s="197">
        <v>95.157573673839238</v>
      </c>
      <c r="E35" s="105">
        <v>99.599631463714829</v>
      </c>
      <c r="F35" s="105">
        <v>95.657246634213948</v>
      </c>
      <c r="G35" s="105"/>
      <c r="H35" s="105"/>
      <c r="I35" s="105"/>
      <c r="J35" s="105"/>
      <c r="K35" s="105"/>
      <c r="L35" s="105"/>
      <c r="M35" s="105"/>
      <c r="N35" s="105"/>
      <c r="O35" s="106"/>
      <c r="P35" s="197">
        <v>96.710229396654114</v>
      </c>
      <c r="Q35" s="108">
        <v>96.710229396654114</v>
      </c>
      <c r="R35" s="155"/>
      <c r="S35" s="155"/>
      <c r="T35" s="156"/>
      <c r="U35" s="157"/>
      <c r="V35" s="156"/>
      <c r="W35" s="158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74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328" t="s">
        <v>25</v>
      </c>
      <c r="E38" s="329"/>
      <c r="F38" s="329"/>
      <c r="G38" s="330"/>
      <c r="H38" s="328" t="s">
        <v>26</v>
      </c>
      <c r="I38" s="329"/>
      <c r="J38" s="329"/>
      <c r="K38" s="330"/>
      <c r="L38" s="328" t="s">
        <v>27</v>
      </c>
      <c r="M38" s="329"/>
      <c r="N38" s="329"/>
      <c r="O38" s="330"/>
      <c r="P38" s="255" t="s">
        <v>89</v>
      </c>
      <c r="Q38" s="47"/>
      <c r="R38" s="48"/>
      <c r="S38" s="48"/>
      <c r="T38" s="48"/>
      <c r="U38" s="48"/>
      <c r="V38" s="49"/>
    </row>
    <row r="39" spans="2:30" s="14" customFormat="1" ht="20.100000000000001" customHeight="1">
      <c r="B39" s="50"/>
      <c r="C39" s="51"/>
      <c r="D39" s="321" t="s">
        <v>44</v>
      </c>
      <c r="E39" s="322"/>
      <c r="F39" s="322" t="s">
        <v>45</v>
      </c>
      <c r="G39" s="323"/>
      <c r="H39" s="321" t="s">
        <v>44</v>
      </c>
      <c r="I39" s="322"/>
      <c r="J39" s="322" t="s">
        <v>45</v>
      </c>
      <c r="K39" s="323"/>
      <c r="L39" s="321" t="s">
        <v>44</v>
      </c>
      <c r="M39" s="322"/>
      <c r="N39" s="322" t="s">
        <v>45</v>
      </c>
      <c r="O39" s="323"/>
      <c r="P39" s="256" t="s">
        <v>90</v>
      </c>
      <c r="R39" s="49"/>
      <c r="S39" s="49"/>
      <c r="T39" s="49"/>
      <c r="U39" s="49"/>
      <c r="V39" s="49"/>
    </row>
    <row r="40" spans="2:30" s="52" customFormat="1" ht="20.100000000000001" customHeight="1">
      <c r="B40" s="86" t="s">
        <v>33</v>
      </c>
      <c r="C40" s="87"/>
      <c r="D40" s="317">
        <v>103.51838791180931</v>
      </c>
      <c r="E40" s="318"/>
      <c r="F40" s="315">
        <v>118.80146879623747</v>
      </c>
      <c r="G40" s="316"/>
      <c r="H40" s="324" t="s">
        <v>83</v>
      </c>
      <c r="I40" s="325"/>
      <c r="J40" s="319" t="s">
        <v>83</v>
      </c>
      <c r="K40" s="320"/>
      <c r="L40" s="324" t="s">
        <v>83</v>
      </c>
      <c r="M40" s="325"/>
      <c r="N40" s="319" t="s">
        <v>83</v>
      </c>
      <c r="O40" s="320"/>
      <c r="P40" s="256" t="s">
        <v>91</v>
      </c>
      <c r="R40" s="53"/>
      <c r="S40" s="53"/>
      <c r="T40" s="53"/>
      <c r="U40" s="53"/>
      <c r="V40" s="49"/>
    </row>
    <row r="41" spans="2:30" s="56" customFormat="1" ht="20.100000000000001" customHeight="1">
      <c r="B41" s="54" t="s">
        <v>35</v>
      </c>
      <c r="C41" s="55"/>
      <c r="D41" s="309">
        <v>104.36044369979973</v>
      </c>
      <c r="E41" s="310"/>
      <c r="F41" s="311">
        <v>118.93489613942168</v>
      </c>
      <c r="G41" s="312"/>
      <c r="H41" s="309" t="s">
        <v>83</v>
      </c>
      <c r="I41" s="310"/>
      <c r="J41" s="311" t="s">
        <v>83</v>
      </c>
      <c r="K41" s="312"/>
      <c r="L41" s="309" t="s">
        <v>83</v>
      </c>
      <c r="M41" s="310"/>
      <c r="N41" s="311" t="s">
        <v>83</v>
      </c>
      <c r="O41" s="312"/>
      <c r="P41" s="257" t="s">
        <v>92</v>
      </c>
      <c r="Q41" s="41"/>
      <c r="R41" s="43"/>
      <c r="S41" s="43"/>
      <c r="T41" s="43"/>
      <c r="U41" s="43"/>
      <c r="V41" s="49"/>
    </row>
    <row r="42" spans="2:30" ht="20.100000000000001" customHeight="1">
      <c r="B42" s="34" t="s">
        <v>36</v>
      </c>
      <c r="C42" s="35"/>
      <c r="D42" s="309">
        <v>105.81231361116161</v>
      </c>
      <c r="E42" s="310"/>
      <c r="F42" s="311">
        <v>118.09288432491618</v>
      </c>
      <c r="G42" s="312"/>
      <c r="H42" s="309">
        <v>100.16167223814072</v>
      </c>
      <c r="I42" s="310"/>
      <c r="J42" s="311">
        <v>115.11073198296096</v>
      </c>
      <c r="K42" s="312"/>
      <c r="L42" s="309">
        <v>105.64152060040104</v>
      </c>
      <c r="M42" s="310"/>
      <c r="N42" s="311">
        <v>102.59068141656562</v>
      </c>
      <c r="O42" s="312"/>
      <c r="P42" s="258" t="s">
        <v>93</v>
      </c>
      <c r="Q42" s="48"/>
      <c r="R42" s="43"/>
      <c r="S42" s="43"/>
      <c r="T42" s="43"/>
      <c r="U42" s="43"/>
      <c r="V42" s="49"/>
    </row>
    <row r="43" spans="2:30" ht="20.100000000000001" customHeight="1">
      <c r="B43" s="36" t="s">
        <v>38</v>
      </c>
      <c r="C43" s="37"/>
      <c r="D43" s="313">
        <v>101.11308779931576</v>
      </c>
      <c r="E43" s="314"/>
      <c r="F43" s="307">
        <v>120.58288823336008</v>
      </c>
      <c r="G43" s="308"/>
      <c r="H43" s="313" t="s">
        <v>83</v>
      </c>
      <c r="I43" s="314"/>
      <c r="J43" s="307" t="s">
        <v>83</v>
      </c>
      <c r="K43" s="308"/>
      <c r="L43" s="313" t="s">
        <v>83</v>
      </c>
      <c r="M43" s="314"/>
      <c r="N43" s="307" t="s">
        <v>83</v>
      </c>
      <c r="O43" s="308"/>
      <c r="P43" s="259" t="s">
        <v>94</v>
      </c>
      <c r="Q43" s="48"/>
      <c r="R43" s="43"/>
      <c r="S43" s="43"/>
      <c r="T43" s="43"/>
      <c r="U43" s="43"/>
      <c r="V43" s="49"/>
    </row>
    <row r="44" spans="2:30" ht="20.100000000000001" customHeight="1">
      <c r="B44" s="86" t="s">
        <v>28</v>
      </c>
      <c r="C44" s="87"/>
      <c r="D44" s="317">
        <v>102.31352592092932</v>
      </c>
      <c r="E44" s="318"/>
      <c r="F44" s="315">
        <v>114.21215599188028</v>
      </c>
      <c r="G44" s="316"/>
      <c r="H44" s="317" t="s">
        <v>83</v>
      </c>
      <c r="I44" s="318"/>
      <c r="J44" s="315" t="s">
        <v>83</v>
      </c>
      <c r="K44" s="316"/>
      <c r="L44" s="317" t="s">
        <v>83</v>
      </c>
      <c r="M44" s="318"/>
      <c r="N44" s="315" t="s">
        <v>83</v>
      </c>
      <c r="O44" s="316"/>
      <c r="P44" s="257" t="s">
        <v>95</v>
      </c>
      <c r="Q44" s="48"/>
      <c r="R44" s="43"/>
      <c r="S44" s="43"/>
      <c r="T44" s="43"/>
      <c r="U44" s="43"/>
      <c r="V44" s="57"/>
      <c r="W44" s="58"/>
      <c r="X44" s="58"/>
      <c r="Y44" s="58"/>
      <c r="Z44" s="58"/>
      <c r="AA44" s="58"/>
    </row>
    <row r="45" spans="2:30" ht="20.100000000000001" customHeight="1">
      <c r="B45" s="34" t="s">
        <v>32</v>
      </c>
      <c r="C45" s="35"/>
      <c r="D45" s="309">
        <v>103.75573217336591</v>
      </c>
      <c r="E45" s="310"/>
      <c r="F45" s="311">
        <v>110.66703134533891</v>
      </c>
      <c r="G45" s="312"/>
      <c r="H45" s="309">
        <v>97.56670246593805</v>
      </c>
      <c r="I45" s="310"/>
      <c r="J45" s="311">
        <v>103.74003574366684</v>
      </c>
      <c r="K45" s="312"/>
      <c r="L45" s="309">
        <v>106.34338309177613</v>
      </c>
      <c r="M45" s="310"/>
      <c r="N45" s="311">
        <v>106.67726355790745</v>
      </c>
      <c r="O45" s="312"/>
      <c r="P45" s="258" t="s">
        <v>96</v>
      </c>
      <c r="Q45" s="48"/>
      <c r="R45" s="43"/>
      <c r="S45" s="43"/>
      <c r="T45" s="43"/>
      <c r="U45" s="43"/>
      <c r="V45" s="57"/>
      <c r="W45" s="58"/>
      <c r="X45" s="58"/>
      <c r="Y45" s="58"/>
      <c r="Z45" s="58"/>
      <c r="AA45" s="58"/>
    </row>
    <row r="46" spans="2:30" ht="20.100000000000001" customHeight="1">
      <c r="B46" s="36" t="s">
        <v>30</v>
      </c>
      <c r="C46" s="37"/>
      <c r="D46" s="313">
        <v>99.314536652859644</v>
      </c>
      <c r="E46" s="314"/>
      <c r="F46" s="307">
        <v>120.93951354215294</v>
      </c>
      <c r="G46" s="308"/>
      <c r="H46" s="313" t="s">
        <v>83</v>
      </c>
      <c r="I46" s="314"/>
      <c r="J46" s="307" t="s">
        <v>83</v>
      </c>
      <c r="K46" s="308"/>
      <c r="L46" s="313" t="s">
        <v>83</v>
      </c>
      <c r="M46" s="314"/>
      <c r="N46" s="307" t="s">
        <v>83</v>
      </c>
      <c r="O46" s="308"/>
      <c r="P46" s="260" t="s">
        <v>97</v>
      </c>
      <c r="Q46" s="48"/>
      <c r="R46" s="43"/>
      <c r="S46" s="43"/>
      <c r="T46" s="43"/>
      <c r="U46" s="43"/>
      <c r="V46" s="57"/>
      <c r="W46" s="58"/>
      <c r="X46" s="58"/>
      <c r="Y46" s="58"/>
      <c r="Z46" s="58"/>
      <c r="AA46" s="58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261" t="s">
        <v>85</v>
      </c>
      <c r="Q47" s="48"/>
      <c r="R47" s="43"/>
      <c r="S47" s="43"/>
      <c r="T47" s="43"/>
      <c r="U47" s="43"/>
      <c r="V47" s="57"/>
      <c r="W47" s="58"/>
      <c r="X47" s="58"/>
      <c r="Y47" s="58"/>
      <c r="Z47" s="58"/>
      <c r="AA47" s="58"/>
    </row>
    <row r="48" spans="2:30" ht="20.100000000000001" customHeight="1">
      <c r="B48" s="52" t="s">
        <v>75</v>
      </c>
      <c r="C48" s="52"/>
      <c r="D48" s="52"/>
      <c r="E48" s="61"/>
      <c r="F48" s="62"/>
      <c r="G48" s="62" t="s">
        <v>19</v>
      </c>
      <c r="H48" s="62"/>
      <c r="I48" s="62"/>
      <c r="J48" s="62"/>
      <c r="K48" s="62"/>
      <c r="L48" s="62"/>
      <c r="M48" s="62"/>
      <c r="N48" s="62"/>
      <c r="O48" s="62"/>
      <c r="P48" s="262" t="s">
        <v>103</v>
      </c>
      <c r="Q48" s="62"/>
      <c r="R48" s="62"/>
      <c r="S48" s="62"/>
      <c r="U48" s="62"/>
      <c r="V48" s="62"/>
      <c r="W48" s="62"/>
      <c r="Y48" s="62"/>
      <c r="Z48" s="58"/>
      <c r="AA48" s="58"/>
      <c r="AB48" s="58"/>
      <c r="AC48" s="58"/>
      <c r="AD48" s="58"/>
    </row>
    <row r="49" spans="2:30" ht="20.100000000000001" customHeight="1">
      <c r="E49" s="63"/>
      <c r="F49" s="63"/>
      <c r="G49" s="63"/>
      <c r="H49" s="63"/>
      <c r="I49" s="57"/>
      <c r="J49" s="57"/>
      <c r="K49" s="57"/>
      <c r="L49" s="57"/>
      <c r="O49" s="57"/>
      <c r="P49" s="261" t="s">
        <v>98</v>
      </c>
      <c r="Q49" s="57"/>
      <c r="R49" s="57"/>
      <c r="S49" s="57"/>
      <c r="T49" s="64"/>
      <c r="U49" s="57"/>
      <c r="V49" s="57"/>
      <c r="W49" s="57"/>
      <c r="X49" s="57"/>
      <c r="Y49" s="58"/>
      <c r="Z49" s="58"/>
      <c r="AA49" s="58"/>
      <c r="AB49" s="58"/>
      <c r="AC49" s="58"/>
      <c r="AD49" s="58"/>
    </row>
    <row r="50" spans="2:30" ht="20.100000000000001" customHeight="1">
      <c r="C50" s="65"/>
      <c r="D50" s="65"/>
      <c r="E50" s="63"/>
      <c r="F50" s="63"/>
      <c r="G50" s="63"/>
      <c r="H50" s="63"/>
      <c r="I50" s="57"/>
      <c r="J50" s="57"/>
      <c r="K50" s="57"/>
      <c r="L50" s="57"/>
      <c r="O50" s="57"/>
      <c r="P50" s="261" t="s">
        <v>99</v>
      </c>
      <c r="Q50" s="57"/>
      <c r="R50" s="57"/>
      <c r="S50" s="57"/>
      <c r="T50" s="66"/>
      <c r="U50" s="57"/>
      <c r="V50" s="57"/>
      <c r="W50" s="57"/>
      <c r="X50" s="57"/>
      <c r="Y50" s="58"/>
      <c r="Z50" s="58"/>
      <c r="AA50" s="58"/>
      <c r="AB50" s="58"/>
      <c r="AC50" s="58"/>
      <c r="AD50" s="58"/>
    </row>
    <row r="51" spans="2:30" ht="20.100000000000001" customHeight="1">
      <c r="C51" s="65"/>
      <c r="D51" s="65"/>
      <c r="E51" s="63"/>
      <c r="F51" s="63"/>
      <c r="G51" s="63"/>
      <c r="H51" s="63"/>
      <c r="I51" s="57"/>
      <c r="J51" s="57"/>
      <c r="K51" s="57"/>
      <c r="L51" s="57"/>
      <c r="O51" s="57"/>
      <c r="P51" s="59" t="s">
        <v>19</v>
      </c>
      <c r="Q51" s="57"/>
      <c r="R51" s="57"/>
      <c r="S51" s="57"/>
      <c r="U51" s="57"/>
      <c r="V51" s="57"/>
      <c r="W51" s="57"/>
      <c r="X51" s="57"/>
      <c r="Y51" s="58"/>
      <c r="Z51" s="58"/>
      <c r="AA51" s="58"/>
      <c r="AB51" s="58"/>
      <c r="AC51" s="58"/>
      <c r="AD51" s="58"/>
    </row>
    <row r="52" spans="2:30" ht="20.100000000000001" customHeight="1">
      <c r="C52" s="65"/>
      <c r="D52" s="65"/>
      <c r="E52" s="63"/>
      <c r="F52" s="63"/>
      <c r="G52" s="63"/>
      <c r="H52" s="63"/>
      <c r="I52" s="57"/>
      <c r="J52" s="57"/>
      <c r="K52" s="57"/>
      <c r="L52" s="57"/>
      <c r="O52" s="57"/>
      <c r="P52" s="41"/>
      <c r="Q52" s="57"/>
      <c r="R52" s="57"/>
      <c r="S52" s="57"/>
      <c r="T52" s="66"/>
      <c r="U52" s="57"/>
      <c r="V52" s="57"/>
      <c r="W52" s="57"/>
      <c r="X52" s="57"/>
      <c r="Y52" s="58"/>
      <c r="Z52" s="58"/>
      <c r="AA52" s="58"/>
      <c r="AB52" s="58"/>
      <c r="AC52" s="58"/>
      <c r="AD52" s="58"/>
    </row>
    <row r="53" spans="2:30" ht="20.100000000000001" customHeight="1">
      <c r="B53" s="67"/>
      <c r="C53" s="65"/>
      <c r="D53" s="63"/>
      <c r="E53" s="63"/>
      <c r="F53" s="63"/>
      <c r="G53" s="63"/>
      <c r="H53" s="57"/>
      <c r="I53" s="57"/>
      <c r="J53" s="57"/>
      <c r="K53" s="57"/>
      <c r="L53" s="57"/>
      <c r="O53" s="57"/>
      <c r="P53" s="68"/>
      <c r="Q53" s="57"/>
      <c r="R53" s="57"/>
      <c r="S53" s="57"/>
      <c r="U53" s="57"/>
      <c r="V53" s="57"/>
      <c r="W53" s="57"/>
      <c r="X53" s="57"/>
      <c r="Y53" s="58"/>
      <c r="Z53" s="58"/>
      <c r="AA53" s="58"/>
      <c r="AB53" s="58"/>
      <c r="AC53" s="58"/>
      <c r="AD53" s="58"/>
    </row>
    <row r="54" spans="2:30" ht="20.100000000000001" customHeight="1">
      <c r="B54" s="66"/>
      <c r="C54" s="66"/>
      <c r="D54" s="63"/>
      <c r="E54" s="63"/>
      <c r="F54" s="63"/>
      <c r="G54" s="67"/>
      <c r="H54" s="67"/>
      <c r="I54" s="57"/>
      <c r="J54" s="57"/>
      <c r="L54" s="57"/>
      <c r="O54" s="57"/>
      <c r="P54" s="41"/>
      <c r="Q54" s="57"/>
      <c r="R54" s="57"/>
      <c r="S54" s="57"/>
      <c r="T54" s="66"/>
      <c r="U54" s="57"/>
      <c r="V54" s="57"/>
      <c r="W54" s="57"/>
      <c r="X54" s="57"/>
      <c r="Y54" s="58"/>
      <c r="Z54" s="58"/>
      <c r="AA54" s="58"/>
      <c r="AB54" s="58"/>
      <c r="AC54" s="58"/>
      <c r="AD54" s="58"/>
    </row>
    <row r="55" spans="2:30" ht="20.100000000000001" customHeight="1">
      <c r="C55" s="65"/>
      <c r="D55" s="65"/>
      <c r="E55" s="66"/>
      <c r="F55" s="63"/>
      <c r="G55" s="63"/>
      <c r="H55" s="63"/>
      <c r="I55" s="63"/>
      <c r="J55" s="57"/>
      <c r="L55" s="57"/>
      <c r="M55" s="67"/>
      <c r="N55" s="57"/>
      <c r="O55" s="57"/>
      <c r="P55" s="41"/>
      <c r="Q55" s="57"/>
      <c r="R55" s="57"/>
      <c r="S55" s="85"/>
      <c r="T55" s="57"/>
      <c r="U55" s="57"/>
      <c r="V55" s="57"/>
      <c r="W55" s="57"/>
      <c r="X55" s="57"/>
      <c r="Y55" s="58"/>
      <c r="Z55" s="58"/>
      <c r="AA55" s="58"/>
      <c r="AB55" s="58"/>
      <c r="AC55" s="58"/>
      <c r="AD55" s="58"/>
    </row>
    <row r="56" spans="2:30" ht="20.100000000000001" customHeight="1">
      <c r="B56" s="65"/>
      <c r="C56" s="65"/>
      <c r="D56" s="66"/>
      <c r="E56" s="63"/>
      <c r="F56" s="63"/>
      <c r="G56" s="63"/>
      <c r="H56" s="57"/>
      <c r="I56" s="63"/>
      <c r="J56" s="57"/>
      <c r="L56" s="57"/>
      <c r="M56" s="67"/>
      <c r="N56" s="57"/>
      <c r="O56" s="57"/>
      <c r="P56" s="59"/>
      <c r="Q56" s="57"/>
      <c r="R56" s="57"/>
      <c r="S56" s="57"/>
      <c r="T56" s="57"/>
      <c r="U56" s="57"/>
      <c r="V56" s="57"/>
      <c r="W56" s="57"/>
      <c r="X56" s="57"/>
      <c r="Y56" s="58"/>
      <c r="Z56" s="58"/>
      <c r="AA56" s="58"/>
      <c r="AB56" s="58"/>
      <c r="AC56" s="58"/>
      <c r="AD56" s="58"/>
    </row>
    <row r="57" spans="2:30" ht="20.100000000000001" customHeight="1">
      <c r="B57" s="65"/>
      <c r="C57" s="65"/>
      <c r="D57" s="66"/>
      <c r="E57" s="63"/>
      <c r="F57" s="63"/>
      <c r="G57" s="63"/>
      <c r="H57" s="57"/>
      <c r="I57" s="63"/>
      <c r="J57" s="57"/>
      <c r="L57" s="57"/>
      <c r="M57" s="67"/>
      <c r="N57" s="57"/>
      <c r="O57" s="57"/>
      <c r="P57" s="41"/>
      <c r="Q57" s="57"/>
      <c r="R57" s="57"/>
      <c r="S57" s="57"/>
      <c r="T57" s="57"/>
      <c r="U57" s="57"/>
      <c r="V57" s="57"/>
      <c r="W57" s="57"/>
      <c r="X57" s="57"/>
      <c r="Y57" s="58"/>
      <c r="Z57" s="58"/>
      <c r="AA57" s="58"/>
      <c r="AB57" s="58"/>
      <c r="AC57" s="58"/>
      <c r="AD57" s="58"/>
    </row>
    <row r="58" spans="2:30" ht="20.100000000000001" customHeight="1">
      <c r="B58" s="65"/>
      <c r="C58" s="65"/>
      <c r="D58" s="66"/>
      <c r="E58" s="63"/>
      <c r="F58" s="63"/>
      <c r="G58" s="63"/>
      <c r="H58" s="57"/>
      <c r="I58" s="63"/>
      <c r="J58" s="57"/>
      <c r="L58" s="57"/>
      <c r="M58" s="67"/>
      <c r="N58" s="57"/>
      <c r="O58" s="57"/>
      <c r="P58" s="57"/>
      <c r="Q58" s="57"/>
      <c r="R58" s="95"/>
      <c r="S58" s="57"/>
      <c r="T58" s="57"/>
      <c r="U58" s="57"/>
      <c r="V58" s="57"/>
      <c r="W58" s="57"/>
      <c r="X58" s="57"/>
      <c r="Y58" s="58"/>
      <c r="Z58" s="58"/>
      <c r="AA58" s="58"/>
      <c r="AB58" s="58"/>
      <c r="AC58" s="58"/>
      <c r="AD58" s="58"/>
    </row>
    <row r="59" spans="2:30" ht="20.100000000000001" customHeight="1">
      <c r="B59" s="65"/>
      <c r="C59" s="65"/>
      <c r="D59" s="66"/>
      <c r="E59" s="63"/>
      <c r="F59" s="63"/>
      <c r="G59" s="63"/>
      <c r="H59" s="57"/>
      <c r="I59" s="63"/>
      <c r="J59" s="57"/>
      <c r="L59" s="57"/>
      <c r="M59" s="6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8"/>
      <c r="Z59" s="58"/>
      <c r="AA59" s="58"/>
      <c r="AB59" s="58"/>
      <c r="AC59" s="58"/>
      <c r="AD59" s="58"/>
    </row>
    <row r="60" spans="2:30" ht="20.100000000000001" customHeight="1">
      <c r="B60" s="65"/>
      <c r="C60" s="65"/>
      <c r="D60" s="66"/>
      <c r="E60" s="63"/>
      <c r="F60" s="63"/>
      <c r="G60" s="63"/>
      <c r="H60" s="57"/>
      <c r="I60" s="63"/>
      <c r="J60" s="57"/>
      <c r="L60" s="57"/>
      <c r="M60" s="6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8"/>
      <c r="Z60" s="58"/>
      <c r="AA60" s="58"/>
      <c r="AB60" s="58"/>
      <c r="AC60" s="58"/>
      <c r="AD60" s="58"/>
    </row>
    <row r="61" spans="2:30" ht="19.5" customHeight="1">
      <c r="B61" s="60"/>
      <c r="C61" s="60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2" t="s">
        <v>76</v>
      </c>
      <c r="C62" s="52"/>
      <c r="D62" s="66"/>
      <c r="E62" s="63"/>
      <c r="F62" s="63"/>
      <c r="G62" s="63"/>
      <c r="H62" s="57"/>
      <c r="I62" s="63"/>
      <c r="J62" s="57"/>
      <c r="L62" s="57"/>
      <c r="M62" s="67"/>
      <c r="N62" s="57"/>
      <c r="O62" s="70" t="s">
        <v>34</v>
      </c>
      <c r="Q62" s="57"/>
      <c r="R62" s="57"/>
      <c r="S62" s="57"/>
      <c r="T62" s="57"/>
      <c r="U62" s="57"/>
      <c r="V62" s="57"/>
      <c r="W62" s="57"/>
      <c r="X62" s="57"/>
      <c r="Y62" s="58"/>
      <c r="Z62" s="58"/>
      <c r="AA62" s="58"/>
      <c r="AB62" s="58"/>
      <c r="AC62" s="58"/>
      <c r="AD62" s="58"/>
    </row>
    <row r="63" spans="2:30" ht="20.100000000000001" customHeight="1">
      <c r="B63" s="65"/>
      <c r="C63" s="65"/>
      <c r="D63" s="22" t="s">
        <v>87</v>
      </c>
      <c r="E63" s="23"/>
      <c r="F63" s="23"/>
      <c r="G63" s="23"/>
      <c r="H63" s="23"/>
      <c r="I63" s="23"/>
      <c r="J63" s="23"/>
      <c r="K63" s="23"/>
      <c r="L63" s="23"/>
      <c r="M63" s="23" t="s">
        <v>102</v>
      </c>
      <c r="N63" s="23"/>
      <c r="O63" s="24"/>
      <c r="Q63" s="57"/>
      <c r="R63" s="57"/>
      <c r="S63" s="57"/>
      <c r="T63" s="57"/>
      <c r="U63" s="57"/>
      <c r="V63" s="57"/>
      <c r="W63" s="57"/>
      <c r="X63" s="57"/>
      <c r="Y63" s="58"/>
      <c r="Z63" s="58"/>
      <c r="AA63" s="58"/>
      <c r="AB63" s="58"/>
      <c r="AC63" s="58"/>
      <c r="AD63" s="58"/>
    </row>
    <row r="64" spans="2:30" ht="20.100000000000001" customHeight="1">
      <c r="B64" s="65"/>
      <c r="C64" s="65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71</v>
      </c>
      <c r="K64" s="28" t="s">
        <v>70</v>
      </c>
      <c r="L64" s="28" t="s">
        <v>69</v>
      </c>
      <c r="M64" s="184" t="s">
        <v>68</v>
      </c>
      <c r="N64" s="28" t="s">
        <v>6</v>
      </c>
      <c r="O64" s="29" t="s">
        <v>7</v>
      </c>
      <c r="Q64" s="57"/>
      <c r="R64" s="57"/>
      <c r="S64" s="57"/>
      <c r="T64" s="57"/>
      <c r="U64" s="57"/>
      <c r="V64" s="57"/>
      <c r="W64" s="57"/>
      <c r="X64" s="57"/>
      <c r="Y64" s="58"/>
      <c r="Z64" s="58"/>
      <c r="AA64" s="58"/>
      <c r="AB64" s="58"/>
      <c r="AC64" s="58"/>
      <c r="AD64" s="58"/>
    </row>
    <row r="65" spans="2:30" ht="20.100000000000001" customHeight="1">
      <c r="B65" s="90" t="s">
        <v>40</v>
      </c>
      <c r="C65" s="91"/>
      <c r="D65" s="244">
        <v>297</v>
      </c>
      <c r="E65" s="165">
        <v>300</v>
      </c>
      <c r="F65" s="165">
        <v>300</v>
      </c>
      <c r="G65" s="165"/>
      <c r="H65" s="165"/>
      <c r="I65" s="165"/>
      <c r="J65" s="165"/>
      <c r="K65" s="165"/>
      <c r="L65" s="165"/>
      <c r="M65" s="165"/>
      <c r="N65" s="165"/>
      <c r="O65" s="166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4" t="s">
        <v>20</v>
      </c>
      <c r="C66" s="71"/>
      <c r="D66" s="245">
        <v>216</v>
      </c>
      <c r="E66" s="167">
        <v>219</v>
      </c>
      <c r="F66" s="167">
        <v>219</v>
      </c>
      <c r="G66" s="167"/>
      <c r="H66" s="167"/>
      <c r="I66" s="167"/>
      <c r="J66" s="167"/>
      <c r="K66" s="167"/>
      <c r="L66" s="167"/>
      <c r="M66" s="167"/>
      <c r="N66" s="167"/>
      <c r="O66" s="168"/>
      <c r="R66" s="43"/>
      <c r="S66" s="43"/>
      <c r="T66" s="43"/>
      <c r="U66" s="43"/>
      <c r="V66" s="43"/>
      <c r="W66" s="43"/>
    </row>
    <row r="67" spans="2:30" ht="20.100000000000001" customHeight="1">
      <c r="B67" s="54" t="s">
        <v>21</v>
      </c>
      <c r="C67" s="71"/>
      <c r="D67" s="245">
        <v>54</v>
      </c>
      <c r="E67" s="167">
        <v>54</v>
      </c>
      <c r="F67" s="167">
        <v>54</v>
      </c>
      <c r="G67" s="167"/>
      <c r="H67" s="167"/>
      <c r="I67" s="167"/>
      <c r="J67" s="167"/>
      <c r="K67" s="167"/>
      <c r="L67" s="167"/>
      <c r="M67" s="167"/>
      <c r="N67" s="167"/>
      <c r="O67" s="168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2"/>
      <c r="D68" s="246">
        <v>27</v>
      </c>
      <c r="E68" s="169">
        <v>27</v>
      </c>
      <c r="F68" s="169">
        <v>27</v>
      </c>
      <c r="G68" s="169"/>
      <c r="H68" s="169"/>
      <c r="I68" s="169"/>
      <c r="J68" s="169"/>
      <c r="K68" s="169"/>
      <c r="L68" s="169"/>
      <c r="M68" s="169"/>
      <c r="N68" s="169"/>
      <c r="O68" s="170"/>
      <c r="P68" s="60"/>
      <c r="R68" s="43"/>
      <c r="S68" s="43"/>
      <c r="T68" s="43"/>
      <c r="U68" s="43"/>
      <c r="V68" s="43"/>
      <c r="W68" s="43"/>
    </row>
    <row r="69" spans="2:30" ht="20.100000000000001" customHeight="1">
      <c r="B69" s="90" t="s">
        <v>11</v>
      </c>
      <c r="C69" s="91"/>
      <c r="D69" s="247">
        <v>242</v>
      </c>
      <c r="E69" s="171">
        <v>243</v>
      </c>
      <c r="F69" s="171">
        <v>242</v>
      </c>
      <c r="G69" s="171"/>
      <c r="H69" s="171"/>
      <c r="I69" s="171"/>
      <c r="J69" s="171"/>
      <c r="K69" s="171"/>
      <c r="L69" s="171"/>
      <c r="M69" s="171"/>
      <c r="N69" s="171"/>
      <c r="O69" s="172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4" t="s">
        <v>23</v>
      </c>
      <c r="C70" s="71"/>
      <c r="D70" s="245">
        <v>192</v>
      </c>
      <c r="E70" s="167">
        <v>192</v>
      </c>
      <c r="F70" s="167">
        <v>191</v>
      </c>
      <c r="G70" s="167"/>
      <c r="H70" s="167"/>
      <c r="I70" s="167"/>
      <c r="J70" s="167"/>
      <c r="K70" s="167"/>
      <c r="L70" s="167"/>
      <c r="M70" s="167"/>
      <c r="N70" s="167"/>
      <c r="O70" s="168"/>
      <c r="P70" s="73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2"/>
      <c r="D71" s="246">
        <v>50</v>
      </c>
      <c r="E71" s="169">
        <v>51</v>
      </c>
      <c r="F71" s="169">
        <v>51</v>
      </c>
      <c r="G71" s="169"/>
      <c r="H71" s="169"/>
      <c r="I71" s="169"/>
      <c r="J71" s="169"/>
      <c r="K71" s="169"/>
      <c r="L71" s="169"/>
      <c r="M71" s="169"/>
      <c r="N71" s="169"/>
      <c r="O71" s="170"/>
      <c r="P71" s="73"/>
      <c r="Q71" s="43"/>
      <c r="R71" s="43"/>
      <c r="S71" s="43"/>
      <c r="T71" s="43"/>
      <c r="U71" s="43"/>
      <c r="V71" s="43"/>
      <c r="W71" s="43"/>
    </row>
    <row r="72" spans="2:30" s="74" customFormat="1" ht="20.100000000000001" customHeight="1">
      <c r="B72" s="66"/>
      <c r="C72" s="41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2:30" ht="20.100000000000001" customHeight="1">
      <c r="B73" s="52" t="s">
        <v>77</v>
      </c>
      <c r="C73" s="52"/>
      <c r="D73" s="66"/>
      <c r="E73" s="63"/>
      <c r="F73" s="63"/>
      <c r="G73" s="63"/>
      <c r="H73" s="57"/>
      <c r="I73" s="63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75"/>
      <c r="U73" s="57"/>
      <c r="V73" s="57"/>
      <c r="W73" s="57"/>
      <c r="X73" s="57"/>
      <c r="Y73" s="58"/>
      <c r="Z73" s="58"/>
      <c r="AA73" s="58"/>
      <c r="AB73" s="58"/>
      <c r="AC73" s="58"/>
      <c r="AD73" s="58"/>
    </row>
    <row r="74" spans="2:30" ht="20.100000000000001" customHeight="1">
      <c r="B74" s="76" t="s">
        <v>110</v>
      </c>
      <c r="C74" s="76"/>
      <c r="D74" s="63"/>
      <c r="E74" s="63"/>
      <c r="F74" s="63"/>
      <c r="I74" s="63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8"/>
      <c r="Z74" s="58"/>
      <c r="AA74" s="58"/>
      <c r="AB74" s="58"/>
      <c r="AC74" s="58"/>
      <c r="AD74" s="58"/>
    </row>
    <row r="75" spans="2:30" ht="20.100000000000001" customHeight="1">
      <c r="B75" s="76" t="s">
        <v>108</v>
      </c>
      <c r="C75" s="76"/>
      <c r="D75" s="63"/>
      <c r="E75" s="63"/>
      <c r="F75" s="63"/>
      <c r="I75" s="63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8"/>
      <c r="Z75" s="58"/>
      <c r="AA75" s="58"/>
      <c r="AB75" s="58"/>
      <c r="AC75" s="58"/>
      <c r="AD75" s="58"/>
    </row>
    <row r="76" spans="2:30" ht="20.100000000000001" customHeight="1">
      <c r="B76" s="76" t="s">
        <v>84</v>
      </c>
      <c r="C76" s="76"/>
      <c r="D76" s="63"/>
      <c r="E76" s="63"/>
      <c r="F76" s="63"/>
      <c r="I76" s="63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8"/>
      <c r="Z76" s="58"/>
      <c r="AA76" s="58"/>
      <c r="AB76" s="58"/>
      <c r="AC76" s="58"/>
      <c r="AD76" s="58"/>
    </row>
    <row r="77" spans="2:30" ht="20.100000000000001" customHeight="1">
      <c r="B77" s="66" t="s">
        <v>41</v>
      </c>
      <c r="C77" s="76"/>
      <c r="D77" s="63"/>
      <c r="E77" s="63"/>
      <c r="F77" s="63"/>
      <c r="I77" s="63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8"/>
      <c r="Z77" s="58"/>
      <c r="AA77" s="58"/>
      <c r="AB77" s="58"/>
      <c r="AC77" s="58"/>
      <c r="AD77" s="58"/>
    </row>
    <row r="78" spans="2:30" ht="20.100000000000001" customHeight="1">
      <c r="B78" s="60"/>
      <c r="C78" s="65"/>
      <c r="D78" s="66"/>
      <c r="E78" s="63"/>
      <c r="F78" s="63"/>
      <c r="G78" s="63"/>
      <c r="H78" s="57"/>
      <c r="I78" s="63"/>
      <c r="J78" s="57"/>
      <c r="L78" s="57"/>
      <c r="M78" s="6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8"/>
      <c r="Z78" s="58"/>
      <c r="AA78" s="58"/>
      <c r="AB78" s="58"/>
      <c r="AC78" s="58"/>
      <c r="AD78" s="58"/>
    </row>
    <row r="79" spans="2:30" ht="20.100000000000001" customHeight="1">
      <c r="B79" s="52" t="s">
        <v>78</v>
      </c>
      <c r="C79" s="52"/>
      <c r="D79" s="77"/>
      <c r="P79" s="77"/>
      <c r="Q79" s="77"/>
      <c r="V79" s="78"/>
      <c r="W79" s="19" t="s">
        <v>0</v>
      </c>
      <c r="Y79" s="79"/>
      <c r="Z79" s="58"/>
      <c r="AA79" s="58"/>
      <c r="AB79" s="58"/>
      <c r="AC79" s="58"/>
      <c r="AD79" s="58"/>
    </row>
    <row r="80" spans="2:30" ht="20.100000000000001" customHeight="1">
      <c r="B80" s="80"/>
      <c r="C80" s="81"/>
      <c r="D80" s="185" t="s">
        <v>46</v>
      </c>
      <c r="E80" s="186" t="s">
        <v>47</v>
      </c>
      <c r="F80" s="186" t="s">
        <v>48</v>
      </c>
      <c r="G80" s="186" t="s">
        <v>49</v>
      </c>
      <c r="H80" s="186" t="s">
        <v>50</v>
      </c>
      <c r="I80" s="186" t="s">
        <v>51</v>
      </c>
      <c r="J80" s="186" t="s">
        <v>52</v>
      </c>
      <c r="K80" s="186" t="s">
        <v>53</v>
      </c>
      <c r="L80" s="186" t="s">
        <v>54</v>
      </c>
      <c r="M80" s="186" t="s">
        <v>55</v>
      </c>
      <c r="N80" s="186" t="s">
        <v>56</v>
      </c>
      <c r="O80" s="187" t="s">
        <v>57</v>
      </c>
      <c r="P80" s="284" t="str">
        <f>P11</f>
        <v>６月まで</v>
      </c>
      <c r="Q80" s="193" t="s">
        <v>79</v>
      </c>
      <c r="R80" s="193" t="s">
        <v>80</v>
      </c>
      <c r="S80" s="193" t="s">
        <v>81</v>
      </c>
      <c r="T80" s="194" t="s">
        <v>82</v>
      </c>
      <c r="U80" s="193" t="s">
        <v>58</v>
      </c>
      <c r="V80" s="194" t="s">
        <v>59</v>
      </c>
      <c r="W80" s="195" t="s">
        <v>10</v>
      </c>
      <c r="X80" s="21"/>
      <c r="Y80" s="58"/>
      <c r="Z80" s="58"/>
      <c r="AA80" s="58"/>
      <c r="AB80" s="58"/>
      <c r="AC80" s="58"/>
    </row>
    <row r="81" spans="2:29" ht="20.100000000000001" customHeight="1">
      <c r="B81" s="297" t="s">
        <v>25</v>
      </c>
      <c r="C81" s="298"/>
      <c r="D81" s="180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2"/>
      <c r="R81" s="182"/>
      <c r="S81" s="182"/>
      <c r="T81" s="182"/>
      <c r="U81" s="182"/>
      <c r="V81" s="182"/>
      <c r="W81" s="183"/>
      <c r="X81" s="21"/>
      <c r="Y81" s="58"/>
      <c r="Z81" s="58"/>
      <c r="AA81" s="58"/>
      <c r="AB81" s="58"/>
      <c r="AC81" s="58"/>
    </row>
    <row r="82" spans="2:29" ht="20.100000000000001" customHeight="1">
      <c r="B82" s="299" t="s">
        <v>62</v>
      </c>
      <c r="C82" s="93" t="s">
        <v>67</v>
      </c>
      <c r="D82" s="210">
        <v>123.46270262083488</v>
      </c>
      <c r="E82" s="210">
        <v>137.04530105279051</v>
      </c>
      <c r="F82" s="210">
        <v>104.32532719400882</v>
      </c>
      <c r="G82" s="210">
        <v>103.90056205723961</v>
      </c>
      <c r="H82" s="210">
        <v>117.8030110311874</v>
      </c>
      <c r="I82" s="210">
        <v>112.8660740756829</v>
      </c>
      <c r="J82" s="210">
        <v>119.89267976583888</v>
      </c>
      <c r="K82" s="210">
        <v>99.782397753065069</v>
      </c>
      <c r="L82" s="210">
        <v>101.31174742444573</v>
      </c>
      <c r="M82" s="210">
        <v>100.94010776514398</v>
      </c>
      <c r="N82" s="210">
        <v>121.74955477904139</v>
      </c>
      <c r="O82" s="211">
        <v>115.72546533340602</v>
      </c>
      <c r="P82" s="212">
        <v>120.45685289552554</v>
      </c>
      <c r="Q82" s="210">
        <v>120.45685289552554</v>
      </c>
      <c r="R82" s="210">
        <v>110.40739542994307</v>
      </c>
      <c r="S82" s="210">
        <v>105.86505388796266</v>
      </c>
      <c r="T82" s="211">
        <v>110.82467033022829</v>
      </c>
      <c r="U82" s="213">
        <v>115.49792964259345</v>
      </c>
      <c r="V82" s="211">
        <v>108.06689475924485</v>
      </c>
      <c r="W82" s="211">
        <v>111.17347202195327</v>
      </c>
      <c r="X82" s="62"/>
      <c r="Y82" s="58"/>
      <c r="Z82" s="82"/>
      <c r="AA82" s="58"/>
      <c r="AB82" s="58"/>
      <c r="AC82" s="58"/>
    </row>
    <row r="83" spans="2:29" ht="20.100000000000001" customHeight="1">
      <c r="B83" s="300"/>
      <c r="C83" s="93" t="s">
        <v>88</v>
      </c>
      <c r="D83" s="210">
        <v>108.60852622369606</v>
      </c>
      <c r="E83" s="210">
        <v>108.18875968139308</v>
      </c>
      <c r="F83" s="210">
        <v>110.49834675311239</v>
      </c>
      <c r="G83" s="210">
        <v>112.99476697691651</v>
      </c>
      <c r="H83" s="210">
        <v>101.24977514247253</v>
      </c>
      <c r="I83" s="210">
        <v>100.79557485196192</v>
      </c>
      <c r="J83" s="210">
        <v>99.886250815043482</v>
      </c>
      <c r="K83" s="210">
        <v>115.6784585454734</v>
      </c>
      <c r="L83" s="210">
        <v>99.172682080501005</v>
      </c>
      <c r="M83" s="210">
        <v>100.2789998816238</v>
      </c>
      <c r="N83" s="210">
        <v>110.49296675230178</v>
      </c>
      <c r="O83" s="211">
        <v>101.94118352957391</v>
      </c>
      <c r="P83" s="212">
        <v>109.07760901093468</v>
      </c>
      <c r="Q83" s="210">
        <v>109.07760901093468</v>
      </c>
      <c r="R83" s="210">
        <v>105.77247111874213</v>
      </c>
      <c r="S83" s="210">
        <v>104.42438386724162</v>
      </c>
      <c r="T83" s="211">
        <v>103.29749089954663</v>
      </c>
      <c r="U83" s="213">
        <v>107.53892784751118</v>
      </c>
      <c r="V83" s="211">
        <v>103.91738298853137</v>
      </c>
      <c r="W83" s="211">
        <v>105.50198290855633</v>
      </c>
      <c r="X83" s="62"/>
      <c r="Y83" s="58"/>
      <c r="Z83" s="82"/>
      <c r="AA83" s="58"/>
      <c r="AB83" s="58"/>
      <c r="AC83" s="58"/>
    </row>
    <row r="84" spans="2:29" ht="20.100000000000001" customHeight="1">
      <c r="B84" s="301"/>
      <c r="C84" s="94" t="s">
        <v>104</v>
      </c>
      <c r="D84" s="214">
        <v>114.32567619463079</v>
      </c>
      <c r="E84" s="214">
        <v>108.87850850467177</v>
      </c>
      <c r="F84" s="214">
        <v>116.00863846163793</v>
      </c>
      <c r="G84" s="214">
        <v>114.08503321708339</v>
      </c>
      <c r="H84" s="214">
        <v>112.28536733963728</v>
      </c>
      <c r="I84" s="214">
        <v>111.19628458617157</v>
      </c>
      <c r="J84" s="214">
        <v>106.57569948181506</v>
      </c>
      <c r="K84" s="214">
        <v>112.06810023856006</v>
      </c>
      <c r="L84" s="214">
        <v>114.34822907853845</v>
      </c>
      <c r="M84" s="214">
        <v>105.996248859145</v>
      </c>
      <c r="N84" s="214">
        <v>105.399535332985</v>
      </c>
      <c r="O84" s="215">
        <v>111.945965197501</v>
      </c>
      <c r="P84" s="216">
        <v>112.984831686482</v>
      </c>
      <c r="Q84" s="214">
        <v>112.984831686482</v>
      </c>
      <c r="R84" s="214">
        <v>112.67482821784949</v>
      </c>
      <c r="S84" s="214">
        <v>111.31108303542186</v>
      </c>
      <c r="T84" s="215">
        <v>108.09634586483287</v>
      </c>
      <c r="U84" s="217">
        <v>112.84149941512605</v>
      </c>
      <c r="V84" s="215">
        <v>109.88659284458396</v>
      </c>
      <c r="W84" s="215">
        <v>111.20742061160618</v>
      </c>
      <c r="X84" s="62"/>
      <c r="Y84" s="58"/>
      <c r="Z84" s="82"/>
      <c r="AA84" s="58"/>
      <c r="AB84" s="58"/>
      <c r="AC84" s="58"/>
    </row>
    <row r="85" spans="2:29" ht="20.100000000000001" customHeight="1">
      <c r="B85" s="302" t="s">
        <v>63</v>
      </c>
      <c r="C85" s="93" t="s">
        <v>67</v>
      </c>
      <c r="D85" s="210">
        <v>134.39493688928468</v>
      </c>
      <c r="E85" s="210">
        <v>174.34338454063715</v>
      </c>
      <c r="F85" s="210">
        <v>109.31722667367745</v>
      </c>
      <c r="G85" s="210">
        <v>109.28126873294381</v>
      </c>
      <c r="H85" s="210">
        <v>132.99393028463192</v>
      </c>
      <c r="I85" s="210">
        <v>119.3677947606816</v>
      </c>
      <c r="J85" s="210">
        <v>118.20800347335123</v>
      </c>
      <c r="K85" s="210">
        <v>99.990352495239605</v>
      </c>
      <c r="L85" s="210">
        <v>101.24913001657765</v>
      </c>
      <c r="M85" s="210">
        <v>104.09439599018411</v>
      </c>
      <c r="N85" s="210">
        <v>136.62490040584737</v>
      </c>
      <c r="O85" s="211">
        <v>112.85432863418137</v>
      </c>
      <c r="P85" s="218">
        <v>135.53803642843764</v>
      </c>
      <c r="Q85" s="210">
        <v>135.53803642843764</v>
      </c>
      <c r="R85" s="210">
        <v>118.23056688079132</v>
      </c>
      <c r="S85" s="210">
        <v>105.58272839020772</v>
      </c>
      <c r="T85" s="211">
        <v>114.09070051215097</v>
      </c>
      <c r="U85" s="213">
        <v>127.05345484039536</v>
      </c>
      <c r="V85" s="211">
        <v>109.13091121708469</v>
      </c>
      <c r="W85" s="211">
        <v>116.26326152920655</v>
      </c>
      <c r="X85" s="62"/>
      <c r="Y85" s="58"/>
      <c r="Z85" s="82"/>
      <c r="AA85" s="58"/>
      <c r="AB85" s="58"/>
      <c r="AC85" s="58"/>
    </row>
    <row r="86" spans="2:29" ht="20.100000000000001" customHeight="1">
      <c r="B86" s="303"/>
      <c r="C86" s="93" t="s">
        <v>88</v>
      </c>
      <c r="D86" s="210">
        <v>109.81031728938105</v>
      </c>
      <c r="E86" s="210">
        <v>108.2065634257049</v>
      </c>
      <c r="F86" s="210">
        <v>112.15411194702961</v>
      </c>
      <c r="G86" s="210">
        <v>117.50828246486896</v>
      </c>
      <c r="H86" s="210">
        <v>108.67083089920733</v>
      </c>
      <c r="I86" s="210">
        <v>101.08305866118499</v>
      </c>
      <c r="J86" s="210">
        <v>100.58054111695466</v>
      </c>
      <c r="K86" s="210">
        <v>112.95704926697935</v>
      </c>
      <c r="L86" s="210">
        <v>97.755551047120008</v>
      </c>
      <c r="M86" s="210">
        <v>100.97595954306351</v>
      </c>
      <c r="N86" s="210">
        <v>108.48066976201206</v>
      </c>
      <c r="O86" s="211">
        <v>103.32786354258067</v>
      </c>
      <c r="P86" s="218">
        <v>109.98632590649846</v>
      </c>
      <c r="Q86" s="210">
        <v>109.98632590649846</v>
      </c>
      <c r="R86" s="210">
        <v>109.69912279121377</v>
      </c>
      <c r="S86" s="210">
        <v>103.29392284147198</v>
      </c>
      <c r="T86" s="211">
        <v>103.61763905998862</v>
      </c>
      <c r="U86" s="213">
        <v>109.85809726735798</v>
      </c>
      <c r="V86" s="211">
        <v>103.43197829560864</v>
      </c>
      <c r="W86" s="211">
        <v>106.26079995179167</v>
      </c>
      <c r="X86" s="62"/>
      <c r="Y86" s="58"/>
      <c r="Z86" s="82"/>
      <c r="AA86" s="58"/>
      <c r="AB86" s="58"/>
      <c r="AC86" s="58"/>
    </row>
    <row r="87" spans="2:29" ht="20.100000000000001" customHeight="1">
      <c r="B87" s="304"/>
      <c r="C87" s="94" t="s">
        <v>104</v>
      </c>
      <c r="D87" s="214">
        <v>109.96159852897236</v>
      </c>
      <c r="E87" s="214">
        <v>105.57054361261342</v>
      </c>
      <c r="F87" s="214">
        <v>113.96185113857736</v>
      </c>
      <c r="G87" s="214">
        <v>105.32236236686452</v>
      </c>
      <c r="H87" s="214">
        <v>107.79600641301013</v>
      </c>
      <c r="I87" s="214">
        <v>112.67023476687726</v>
      </c>
      <c r="J87" s="214">
        <v>103.78712206834197</v>
      </c>
      <c r="K87" s="214">
        <v>114.03950226101283</v>
      </c>
      <c r="L87" s="214">
        <v>112.58856973762761</v>
      </c>
      <c r="M87" s="214">
        <v>107.27497624507537</v>
      </c>
      <c r="N87" s="214">
        <v>103.26918446824438</v>
      </c>
      <c r="O87" s="215">
        <v>109.15113586839024</v>
      </c>
      <c r="P87" s="219">
        <v>109.7130458951427</v>
      </c>
      <c r="Q87" s="214">
        <v>109.7130458951427</v>
      </c>
      <c r="R87" s="214">
        <v>108.32635372180181</v>
      </c>
      <c r="S87" s="214">
        <v>110.43070518336894</v>
      </c>
      <c r="T87" s="215">
        <v>107.05137542985447</v>
      </c>
      <c r="U87" s="217">
        <v>109.08600266588964</v>
      </c>
      <c r="V87" s="215">
        <v>109.00669950856224</v>
      </c>
      <c r="W87" s="215">
        <v>109.04279872230185</v>
      </c>
      <c r="X87" s="62"/>
      <c r="Y87" s="58"/>
      <c r="Z87" s="82"/>
      <c r="AA87" s="58"/>
      <c r="AB87" s="58"/>
      <c r="AC87" s="58"/>
    </row>
    <row r="88" spans="2:29" ht="20.100000000000001" customHeight="1">
      <c r="B88" s="294" t="s">
        <v>64</v>
      </c>
      <c r="C88" s="93" t="s">
        <v>67</v>
      </c>
      <c r="D88" s="210">
        <v>102.30174838164368</v>
      </c>
      <c r="E88" s="210">
        <v>90.470631008154498</v>
      </c>
      <c r="F88" s="210">
        <v>95.104817883430229</v>
      </c>
      <c r="G88" s="210">
        <v>94.439685281646646</v>
      </c>
      <c r="H88" s="210">
        <v>98.423010640335846</v>
      </c>
      <c r="I88" s="210">
        <v>101.74829851671939</v>
      </c>
      <c r="J88" s="210">
        <v>124.36307084881125</v>
      </c>
      <c r="K88" s="210">
        <v>99.282711057958977</v>
      </c>
      <c r="L88" s="210">
        <v>101.45232587392829</v>
      </c>
      <c r="M88" s="210">
        <v>96.283922050585815</v>
      </c>
      <c r="N88" s="210">
        <v>102.21461562675449</v>
      </c>
      <c r="O88" s="211">
        <v>122.93709689361796</v>
      </c>
      <c r="P88" s="220">
        <v>95.491038581687775</v>
      </c>
      <c r="Q88" s="210">
        <v>95.491038581687775</v>
      </c>
      <c r="R88" s="210">
        <v>97.888464220948208</v>
      </c>
      <c r="S88" s="210">
        <v>106.54242516009502</v>
      </c>
      <c r="T88" s="211">
        <v>105.20537571116265</v>
      </c>
      <c r="U88" s="213">
        <v>96.686640141948928</v>
      </c>
      <c r="V88" s="211">
        <v>105.87470256335409</v>
      </c>
      <c r="W88" s="211">
        <v>101.68946484983729</v>
      </c>
      <c r="X88" s="62"/>
      <c r="Y88" s="58"/>
      <c r="Z88" s="58"/>
      <c r="AA88" s="58"/>
      <c r="AB88" s="58"/>
      <c r="AC88" s="58"/>
    </row>
    <row r="89" spans="2:29" ht="20.100000000000001" customHeight="1">
      <c r="B89" s="295"/>
      <c r="C89" s="93" t="s">
        <v>88</v>
      </c>
      <c r="D89" s="210">
        <v>105.57604110859504</v>
      </c>
      <c r="E89" s="210">
        <v>108.14594816321626</v>
      </c>
      <c r="F89" s="210">
        <v>106.9799900589859</v>
      </c>
      <c r="G89" s="210">
        <v>104.0100974341367</v>
      </c>
      <c r="H89" s="210">
        <v>89.664100942952274</v>
      </c>
      <c r="I89" s="210">
        <v>100.23482997890767</v>
      </c>
      <c r="J89" s="210">
        <v>98.166127825848349</v>
      </c>
      <c r="K89" s="210">
        <v>122.04909889802948</v>
      </c>
      <c r="L89" s="210">
        <v>102.24799571232029</v>
      </c>
      <c r="M89" s="210">
        <v>99.24110319969968</v>
      </c>
      <c r="N89" s="210">
        <v>113.55129751528217</v>
      </c>
      <c r="O89" s="211">
        <v>98.846886894180528</v>
      </c>
      <c r="P89" s="220">
        <v>106.94789290585094</v>
      </c>
      <c r="Q89" s="210">
        <v>106.94789290585094</v>
      </c>
      <c r="R89" s="210">
        <v>98.510206361634502</v>
      </c>
      <c r="S89" s="210">
        <v>107.03767232800574</v>
      </c>
      <c r="T89" s="211">
        <v>102.74140627941992</v>
      </c>
      <c r="U89" s="213">
        <v>102.68290374397075</v>
      </c>
      <c r="V89" s="211">
        <v>104.90072932597256</v>
      </c>
      <c r="W89" s="211">
        <v>103.9424432169096</v>
      </c>
      <c r="X89" s="62"/>
      <c r="Y89" s="58"/>
      <c r="Z89" s="58"/>
      <c r="AA89" s="58"/>
      <c r="AB89" s="58"/>
      <c r="AC89" s="58"/>
    </row>
    <row r="90" spans="2:29" ht="20.100000000000001" customHeight="1">
      <c r="B90" s="296"/>
      <c r="C90" s="94" t="s">
        <v>104</v>
      </c>
      <c r="D90" s="214">
        <v>125.41233165783635</v>
      </c>
      <c r="E90" s="214">
        <v>116.58308665967594</v>
      </c>
      <c r="F90" s="214">
        <v>120.3902301374967</v>
      </c>
      <c r="G90" s="214">
        <v>132.84511151990506</v>
      </c>
      <c r="H90" s="214">
        <v>121.07354787777713</v>
      </c>
      <c r="I90" s="214">
        <v>108.25314851154546</v>
      </c>
      <c r="J90" s="214">
        <v>113.43415672347228</v>
      </c>
      <c r="K90" s="214">
        <v>107.77168860531738</v>
      </c>
      <c r="L90" s="214">
        <v>118.05068846862888</v>
      </c>
      <c r="M90" s="214">
        <v>104.23243781089337</v>
      </c>
      <c r="N90" s="214">
        <v>108.68383193762101</v>
      </c>
      <c r="O90" s="215">
        <v>118.4031312964598</v>
      </c>
      <c r="P90" s="221">
        <v>120.60240864019458</v>
      </c>
      <c r="Q90" s="214">
        <v>120.60240864019458</v>
      </c>
      <c r="R90" s="214">
        <v>121.56181804436011</v>
      </c>
      <c r="S90" s="214">
        <v>113.27130290098258</v>
      </c>
      <c r="T90" s="215">
        <v>109.88787900265156</v>
      </c>
      <c r="U90" s="217">
        <v>121.06737142213437</v>
      </c>
      <c r="V90" s="215">
        <v>111.62669682589052</v>
      </c>
      <c r="W90" s="215">
        <v>115.68624746779706</v>
      </c>
      <c r="X90" s="62"/>
      <c r="Y90" s="58"/>
      <c r="Z90" s="58"/>
      <c r="AA90" s="58"/>
      <c r="AB90" s="58"/>
      <c r="AC90" s="58"/>
    </row>
    <row r="91" spans="2:29" ht="20.100000000000001" customHeight="1">
      <c r="B91" s="305" t="s">
        <v>65</v>
      </c>
      <c r="C91" s="306"/>
      <c r="D91" s="222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85"/>
      <c r="Q91" s="225"/>
      <c r="R91" s="225"/>
      <c r="S91" s="225"/>
      <c r="T91" s="225"/>
      <c r="U91" s="225"/>
      <c r="V91" s="225"/>
      <c r="W91" s="226"/>
      <c r="X91" s="62"/>
      <c r="Y91" s="58"/>
      <c r="Z91" s="58"/>
      <c r="AA91" s="58"/>
      <c r="AB91" s="58"/>
      <c r="AC91" s="58"/>
    </row>
    <row r="92" spans="2:29" ht="20.100000000000001" customHeight="1">
      <c r="B92" s="299" t="s">
        <v>62</v>
      </c>
      <c r="C92" s="93" t="s">
        <v>67</v>
      </c>
      <c r="D92" s="210">
        <v>112.51784213379487</v>
      </c>
      <c r="E92" s="210">
        <v>124.30027412666058</v>
      </c>
      <c r="F92" s="210">
        <v>95.774955629750878</v>
      </c>
      <c r="G92" s="210">
        <v>87.027501869988001</v>
      </c>
      <c r="H92" s="210">
        <v>101.28566439173115</v>
      </c>
      <c r="I92" s="210">
        <v>100.73923489188689</v>
      </c>
      <c r="J92" s="210">
        <v>111.48849285967191</v>
      </c>
      <c r="K92" s="210">
        <v>93.527582783187299</v>
      </c>
      <c r="L92" s="210">
        <v>94.37530875432256</v>
      </c>
      <c r="M92" s="210">
        <v>92.621166005032322</v>
      </c>
      <c r="N92" s="210">
        <v>107.66408709689887</v>
      </c>
      <c r="O92" s="211">
        <v>108.08741217620079</v>
      </c>
      <c r="P92" s="212">
        <v>109.77356825454174</v>
      </c>
      <c r="Q92" s="210">
        <v>109.77356825454174</v>
      </c>
      <c r="R92" s="210">
        <v>94.630188268755248</v>
      </c>
      <c r="S92" s="210">
        <v>98.954280123179771</v>
      </c>
      <c r="T92" s="211">
        <v>100.9348471362573</v>
      </c>
      <c r="U92" s="213">
        <v>101.78615035513793</v>
      </c>
      <c r="V92" s="211">
        <v>99.932694022229555</v>
      </c>
      <c r="W92" s="211">
        <v>100.84305507584077</v>
      </c>
      <c r="X92" s="62"/>
      <c r="Y92" s="58"/>
      <c r="Z92" s="58"/>
      <c r="AA92" s="58"/>
      <c r="AB92" s="58"/>
      <c r="AC92" s="58"/>
    </row>
    <row r="93" spans="2:29" ht="20.100000000000001" customHeight="1">
      <c r="B93" s="300"/>
      <c r="C93" s="93" t="s">
        <v>88</v>
      </c>
      <c r="D93" s="210">
        <v>98.4364779516483</v>
      </c>
      <c r="E93" s="210">
        <v>97.329637226354876</v>
      </c>
      <c r="F93" s="210">
        <v>99.267820440260934</v>
      </c>
      <c r="G93" s="210">
        <v>108.40774168637482</v>
      </c>
      <c r="H93" s="210">
        <v>88.218167874945379</v>
      </c>
      <c r="I93" s="210">
        <v>97.298146056582468</v>
      </c>
      <c r="J93" s="210">
        <v>93.295627778275971</v>
      </c>
      <c r="K93" s="210">
        <v>112.75310307734394</v>
      </c>
      <c r="L93" s="210">
        <v>98.888391409735846</v>
      </c>
      <c r="M93" s="210">
        <v>100.21575044097084</v>
      </c>
      <c r="N93" s="210">
        <v>107.24699941259502</v>
      </c>
      <c r="O93" s="211">
        <v>100.02588085178097</v>
      </c>
      <c r="P93" s="212">
        <v>98.319281714642514</v>
      </c>
      <c r="Q93" s="210">
        <v>98.319281714642514</v>
      </c>
      <c r="R93" s="210">
        <v>99.140490203783116</v>
      </c>
      <c r="S93" s="210">
        <v>101.15529548086502</v>
      </c>
      <c r="T93" s="211">
        <v>101.81219281062906</v>
      </c>
      <c r="U93" s="213">
        <v>98.717888798469218</v>
      </c>
      <c r="V93" s="211">
        <v>101.47983845512046</v>
      </c>
      <c r="W93" s="211">
        <v>100.10372678453987</v>
      </c>
      <c r="X93" s="62"/>
      <c r="Y93" s="58"/>
      <c r="Z93" s="58"/>
      <c r="AA93" s="58"/>
      <c r="AB93" s="58"/>
      <c r="AC93" s="58"/>
    </row>
    <row r="94" spans="2:29" ht="20.100000000000001" customHeight="1">
      <c r="B94" s="301"/>
      <c r="C94" s="94" t="s">
        <v>104</v>
      </c>
      <c r="D94" s="214">
        <v>111.15528309375486</v>
      </c>
      <c r="E94" s="214">
        <v>106.06660356251614</v>
      </c>
      <c r="F94" s="214">
        <v>113.76173708920187</v>
      </c>
      <c r="G94" s="214">
        <v>111.69137054596999</v>
      </c>
      <c r="H94" s="214">
        <v>109.14461038883516</v>
      </c>
      <c r="I94" s="214">
        <v>106.83425925430834</v>
      </c>
      <c r="J94" s="214">
        <v>108.22071466953251</v>
      </c>
      <c r="K94" s="214">
        <v>111.89737395192165</v>
      </c>
      <c r="L94" s="214">
        <v>112.2940032874131</v>
      </c>
      <c r="M94" s="214">
        <v>103.78933041730622</v>
      </c>
      <c r="N94" s="214">
        <v>102.16273215513365</v>
      </c>
      <c r="O94" s="215">
        <v>111.60561342707594</v>
      </c>
      <c r="P94" s="216">
        <v>110.22782960921677</v>
      </c>
      <c r="Q94" s="214">
        <v>110.22782960921677</v>
      </c>
      <c r="R94" s="214">
        <v>109.69945666628671</v>
      </c>
      <c r="S94" s="214">
        <v>110.97348867629499</v>
      </c>
      <c r="T94" s="215">
        <v>106.00941800036823</v>
      </c>
      <c r="U94" s="217">
        <v>109.96886739269915</v>
      </c>
      <c r="V94" s="215">
        <v>108.52249804918704</v>
      </c>
      <c r="W94" s="215">
        <v>109.23833492832908</v>
      </c>
      <c r="X94" s="62"/>
      <c r="Y94" s="58"/>
      <c r="Z94" s="58"/>
      <c r="AA94" s="58"/>
      <c r="AB94" s="58"/>
      <c r="AC94" s="58"/>
    </row>
    <row r="95" spans="2:29" ht="20.100000000000001" customHeight="1">
      <c r="B95" s="302" t="s">
        <v>63</v>
      </c>
      <c r="C95" s="93" t="s">
        <v>67</v>
      </c>
      <c r="D95" s="210">
        <v>124.63011778017375</v>
      </c>
      <c r="E95" s="210">
        <v>160.91075653927248</v>
      </c>
      <c r="F95" s="210">
        <v>99.932980089108156</v>
      </c>
      <c r="G95" s="210">
        <v>91.057248480062441</v>
      </c>
      <c r="H95" s="210">
        <v>119.94007484140647</v>
      </c>
      <c r="I95" s="210">
        <v>117.15427001594645</v>
      </c>
      <c r="J95" s="210">
        <v>110.33142674237364</v>
      </c>
      <c r="K95" s="210">
        <v>94.676658196338749</v>
      </c>
      <c r="L95" s="210">
        <v>92.589120501028262</v>
      </c>
      <c r="M95" s="210">
        <v>95.216211712509249</v>
      </c>
      <c r="N95" s="210">
        <v>127.93362107644572</v>
      </c>
      <c r="O95" s="211">
        <v>104.35370303579725</v>
      </c>
      <c r="P95" s="218">
        <v>124.67113666619167</v>
      </c>
      <c r="Q95" s="210">
        <v>124.67113666619167</v>
      </c>
      <c r="R95" s="210">
        <v>104.66810119138957</v>
      </c>
      <c r="S95" s="210">
        <v>98.313092839190219</v>
      </c>
      <c r="T95" s="211">
        <v>104.61478557110458</v>
      </c>
      <c r="U95" s="213">
        <v>114.21178675551853</v>
      </c>
      <c r="V95" s="211">
        <v>101.20323322395504</v>
      </c>
      <c r="W95" s="211">
        <v>107.29550861600615</v>
      </c>
      <c r="X95" s="62"/>
      <c r="Y95" s="58"/>
      <c r="Z95" s="58"/>
      <c r="AA95" s="58"/>
      <c r="AB95" s="58"/>
      <c r="AC95" s="58"/>
    </row>
    <row r="96" spans="2:29" ht="20.100000000000001" customHeight="1">
      <c r="B96" s="303"/>
      <c r="C96" s="93" t="s">
        <v>88</v>
      </c>
      <c r="D96" s="210">
        <v>99.770329292830155</v>
      </c>
      <c r="E96" s="210">
        <v>98.984614861726357</v>
      </c>
      <c r="F96" s="210">
        <v>101.52668158053488</v>
      </c>
      <c r="G96" s="210">
        <v>112.26213748946321</v>
      </c>
      <c r="H96" s="210">
        <v>95.473885879601127</v>
      </c>
      <c r="I96" s="210">
        <v>94.997178342517103</v>
      </c>
      <c r="J96" s="210">
        <v>95.58157244698144</v>
      </c>
      <c r="K96" s="210">
        <v>109.12646402677078</v>
      </c>
      <c r="L96" s="210">
        <v>95.34346432451521</v>
      </c>
      <c r="M96" s="210">
        <v>96.937671897986348</v>
      </c>
      <c r="N96" s="210">
        <v>100.30782356060782</v>
      </c>
      <c r="O96" s="211">
        <v>99.823618077722045</v>
      </c>
      <c r="P96" s="218">
        <v>100.05854687076187</v>
      </c>
      <c r="Q96" s="210">
        <v>100.05854687076187</v>
      </c>
      <c r="R96" s="210">
        <v>102.90143194132173</v>
      </c>
      <c r="S96" s="210">
        <v>99.495029128574856</v>
      </c>
      <c r="T96" s="211">
        <v>98.733110743595347</v>
      </c>
      <c r="U96" s="213">
        <v>101.3961728540251</v>
      </c>
      <c r="V96" s="211">
        <v>99.14303536032601</v>
      </c>
      <c r="W96" s="211">
        <v>100.28245196589967</v>
      </c>
      <c r="X96" s="62"/>
      <c r="Y96" s="58"/>
      <c r="Z96" s="58"/>
      <c r="AA96" s="58"/>
      <c r="AB96" s="58"/>
      <c r="AC96" s="58"/>
    </row>
    <row r="97" spans="2:29" ht="20.100000000000001" customHeight="1">
      <c r="B97" s="304"/>
      <c r="C97" s="94" t="s">
        <v>104</v>
      </c>
      <c r="D97" s="214">
        <v>107.36438288124903</v>
      </c>
      <c r="E97" s="214">
        <v>102.66710832914517</v>
      </c>
      <c r="F97" s="214">
        <v>112.40527453711316</v>
      </c>
      <c r="G97" s="214">
        <v>101.91520532329102</v>
      </c>
      <c r="H97" s="214">
        <v>103.68823938761309</v>
      </c>
      <c r="I97" s="214">
        <v>111.84484121725062</v>
      </c>
      <c r="J97" s="214">
        <v>103.57286029264381</v>
      </c>
      <c r="K97" s="214">
        <v>111.61162789242887</v>
      </c>
      <c r="L97" s="214">
        <v>108.27164920022064</v>
      </c>
      <c r="M97" s="214">
        <v>106.20318998160938</v>
      </c>
      <c r="N97" s="214">
        <v>99.015428234393269</v>
      </c>
      <c r="O97" s="215">
        <v>104.59457428891629</v>
      </c>
      <c r="P97" s="219">
        <v>107.34407795642338</v>
      </c>
      <c r="Q97" s="214">
        <v>107.34407795642338</v>
      </c>
      <c r="R97" s="214">
        <v>104.80732666084384</v>
      </c>
      <c r="S97" s="214">
        <v>107.92662180360901</v>
      </c>
      <c r="T97" s="215">
        <v>103.9244657680882</v>
      </c>
      <c r="U97" s="217">
        <v>106.12003272167907</v>
      </c>
      <c r="V97" s="215">
        <v>106.08688233594319</v>
      </c>
      <c r="W97" s="215">
        <v>106.10378955782829</v>
      </c>
      <c r="X97" s="62"/>
      <c r="Y97" s="58"/>
      <c r="Z97" s="58"/>
      <c r="AA97" s="58"/>
      <c r="AB97" s="58"/>
      <c r="AC97" s="58"/>
    </row>
    <row r="98" spans="2:29" ht="20.100000000000001" customHeight="1">
      <c r="B98" s="294" t="s">
        <v>64</v>
      </c>
      <c r="C98" s="93" t="s">
        <v>67</v>
      </c>
      <c r="D98" s="210">
        <v>93.84295457274871</v>
      </c>
      <c r="E98" s="210">
        <v>86.354874417894507</v>
      </c>
      <c r="F98" s="210">
        <v>89.294856078066005</v>
      </c>
      <c r="G98" s="210">
        <v>80.230715006211867</v>
      </c>
      <c r="H98" s="210">
        <v>82.13373102435115</v>
      </c>
      <c r="I98" s="210">
        <v>82.660584491612852</v>
      </c>
      <c r="J98" s="210">
        <v>113.92979313787383</v>
      </c>
      <c r="K98" s="210">
        <v>91.175768189778694</v>
      </c>
      <c r="L98" s="210">
        <v>97.87632158696259</v>
      </c>
      <c r="M98" s="210">
        <v>89.102072954145029</v>
      </c>
      <c r="N98" s="210">
        <v>89.65629526493673</v>
      </c>
      <c r="O98" s="211">
        <v>115.67732517817394</v>
      </c>
      <c r="P98" s="220">
        <v>89.475672659662109</v>
      </c>
      <c r="Q98" s="210">
        <v>89.475672659662109</v>
      </c>
      <c r="R98" s="210">
        <v>81.525500708799044</v>
      </c>
      <c r="S98" s="210">
        <v>100.25441333376443</v>
      </c>
      <c r="T98" s="211">
        <v>95.829511664115259</v>
      </c>
      <c r="U98" s="213">
        <v>85.233990891334045</v>
      </c>
      <c r="V98" s="211">
        <v>97.806514637982374</v>
      </c>
      <c r="W98" s="211">
        <v>91.202206027316478</v>
      </c>
    </row>
    <row r="99" spans="2:29" s="52" customFormat="1" ht="20.100000000000001" customHeight="1">
      <c r="B99" s="295"/>
      <c r="C99" s="93" t="s">
        <v>88</v>
      </c>
      <c r="D99" s="210">
        <v>95.744582513502451</v>
      </c>
      <c r="E99" s="210">
        <v>94.149025926308965</v>
      </c>
      <c r="F99" s="210">
        <v>95.387845196526584</v>
      </c>
      <c r="G99" s="210">
        <v>101.26287092974657</v>
      </c>
      <c r="H99" s="210">
        <v>78.2199580143769</v>
      </c>
      <c r="I99" s="210">
        <v>100.75558588929563</v>
      </c>
      <c r="J99" s="210">
        <v>88.711064337692676</v>
      </c>
      <c r="K99" s="210">
        <v>119.95486827350379</v>
      </c>
      <c r="L99" s="210">
        <v>105.09108576496004</v>
      </c>
      <c r="M99" s="210">
        <v>104.49912433660424</v>
      </c>
      <c r="N99" s="210">
        <v>114.38233149780388</v>
      </c>
      <c r="O99" s="211">
        <v>100.37558993900771</v>
      </c>
      <c r="P99" s="220">
        <v>95.054374975982782</v>
      </c>
      <c r="Q99" s="210">
        <v>95.054374975982782</v>
      </c>
      <c r="R99" s="210">
        <v>93.140906326425238</v>
      </c>
      <c r="S99" s="210">
        <v>104.30003630699321</v>
      </c>
      <c r="T99" s="211">
        <v>105.98667061514982</v>
      </c>
      <c r="U99" s="213">
        <v>94.076271178481093</v>
      </c>
      <c r="V99" s="211">
        <v>105.21989919068579</v>
      </c>
      <c r="W99" s="211">
        <v>99.806167328517631</v>
      </c>
      <c r="X99" s="57"/>
    </row>
    <row r="100" spans="2:29" s="52" customFormat="1" ht="20.100000000000001" customHeight="1">
      <c r="B100" s="296"/>
      <c r="C100" s="94" t="s">
        <v>104</v>
      </c>
      <c r="D100" s="214">
        <v>118.51807190683211</v>
      </c>
      <c r="E100" s="214">
        <v>112.52345775434713</v>
      </c>
      <c r="F100" s="214">
        <v>116.12022889441408</v>
      </c>
      <c r="G100" s="214">
        <v>130.49107720882054</v>
      </c>
      <c r="H100" s="214">
        <v>118.35168501835169</v>
      </c>
      <c r="I100" s="214">
        <v>99.770649589939509</v>
      </c>
      <c r="J100" s="214">
        <v>117.66598778004074</v>
      </c>
      <c r="K100" s="214">
        <v>112.42335438628814</v>
      </c>
      <c r="L100" s="214">
        <v>118.82644857594582</v>
      </c>
      <c r="M100" s="214">
        <v>100.96543517144548</v>
      </c>
      <c r="N100" s="214">
        <v>105.30428226156295</v>
      </c>
      <c r="O100" s="215">
        <v>123.79203395364023</v>
      </c>
      <c r="P100" s="221">
        <v>115.5791577542135</v>
      </c>
      <c r="Q100" s="214">
        <v>115.5791577542135</v>
      </c>
      <c r="R100" s="214">
        <v>118.04288261482276</v>
      </c>
      <c r="S100" s="214">
        <v>116.46896703781282</v>
      </c>
      <c r="T100" s="215">
        <v>108.67584523530608</v>
      </c>
      <c r="U100" s="217">
        <v>116.81993685958317</v>
      </c>
      <c r="V100" s="215">
        <v>112.21837747003056</v>
      </c>
      <c r="W100" s="215">
        <v>114.38179543540572</v>
      </c>
      <c r="X100" s="57"/>
    </row>
    <row r="101" spans="2:29" s="52" customFormat="1" ht="20.100000000000001" customHeight="1">
      <c r="B101" s="305" t="s">
        <v>66</v>
      </c>
      <c r="C101" s="306"/>
      <c r="D101" s="222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85"/>
      <c r="Q101" s="225"/>
      <c r="R101" s="225"/>
      <c r="S101" s="225"/>
      <c r="T101" s="225"/>
      <c r="U101" s="225"/>
      <c r="V101" s="225"/>
      <c r="W101" s="226"/>
      <c r="X101" s="57"/>
    </row>
    <row r="102" spans="2:29" ht="20.100000000000001" customHeight="1">
      <c r="B102" s="299" t="s">
        <v>62</v>
      </c>
      <c r="C102" s="92" t="s">
        <v>67</v>
      </c>
      <c r="D102" s="231">
        <v>110.31046934352476</v>
      </c>
      <c r="E102" s="231">
        <v>115.00611464459602</v>
      </c>
      <c r="F102" s="231">
        <v>109.10984883595425</v>
      </c>
      <c r="G102" s="231">
        <v>120.32724780315884</v>
      </c>
      <c r="H102" s="231">
        <v>116.59629381863819</v>
      </c>
      <c r="I102" s="231">
        <v>111.47237025389015</v>
      </c>
      <c r="J102" s="231">
        <v>105.97584566903893</v>
      </c>
      <c r="K102" s="231">
        <v>105.49714831004397</v>
      </c>
      <c r="L102" s="231">
        <v>106.40695024329638</v>
      </c>
      <c r="M102" s="231">
        <v>108.48034928236791</v>
      </c>
      <c r="N102" s="231">
        <v>115.4842919161802</v>
      </c>
      <c r="O102" s="232">
        <v>106.87804207655056</v>
      </c>
      <c r="P102" s="233">
        <v>111.41667709269049</v>
      </c>
      <c r="Q102" s="231">
        <v>111.41667709269049</v>
      </c>
      <c r="R102" s="231">
        <v>116.90977825589695</v>
      </c>
      <c r="S102" s="231">
        <v>105.83192000598017</v>
      </c>
      <c r="T102" s="232">
        <v>110.07879307015584</v>
      </c>
      <c r="U102" s="234">
        <v>114.49818059359558</v>
      </c>
      <c r="V102" s="232">
        <v>107.58922228465184</v>
      </c>
      <c r="W102" s="232">
        <v>110.34859139625223</v>
      </c>
      <c r="X102" s="83"/>
    </row>
    <row r="103" spans="2:29" ht="20.100000000000001" customHeight="1">
      <c r="B103" s="300"/>
      <c r="C103" s="93" t="s">
        <v>88</v>
      </c>
      <c r="D103" s="228">
        <v>110.67186954798333</v>
      </c>
      <c r="E103" s="228">
        <v>110.76634809059715</v>
      </c>
      <c r="F103" s="228">
        <v>111.07481962179926</v>
      </c>
      <c r="G103" s="228">
        <v>105.06718278216238</v>
      </c>
      <c r="H103" s="228">
        <v>115.19119747286366</v>
      </c>
      <c r="I103" s="228">
        <v>104.5830809582712</v>
      </c>
      <c r="J103" s="228">
        <v>108.22561815029034</v>
      </c>
      <c r="K103" s="228">
        <v>103.69308982543023</v>
      </c>
      <c r="L103" s="228">
        <v>101.33003446298639</v>
      </c>
      <c r="M103" s="228">
        <v>101.58030460559866</v>
      </c>
      <c r="N103" s="228">
        <v>103.97662033539629</v>
      </c>
      <c r="O103" s="229">
        <v>103.42891861725147</v>
      </c>
      <c r="P103" s="239">
        <v>110.83784177660534</v>
      </c>
      <c r="Q103" s="228">
        <v>110.83784177660534</v>
      </c>
      <c r="R103" s="228">
        <v>107.53809154172531</v>
      </c>
      <c r="S103" s="228">
        <v>104.27325083880194</v>
      </c>
      <c r="T103" s="229">
        <v>102.8504757995069</v>
      </c>
      <c r="U103" s="227">
        <v>109.28549179838356</v>
      </c>
      <c r="V103" s="229">
        <v>103.60413857362956</v>
      </c>
      <c r="W103" s="229">
        <v>106.23601723450801</v>
      </c>
      <c r="X103" s="83"/>
    </row>
    <row r="104" spans="2:29" ht="20.100000000000001" customHeight="1">
      <c r="B104" s="301"/>
      <c r="C104" s="94" t="s">
        <v>104</v>
      </c>
      <c r="D104" s="240">
        <v>102.41416327232369</v>
      </c>
      <c r="E104" s="240">
        <v>102.26521158881461</v>
      </c>
      <c r="F104" s="240">
        <v>102.50215250699917</v>
      </c>
      <c r="G104" s="240">
        <v>100.9498827008167</v>
      </c>
      <c r="H104" s="240">
        <v>102.25675611863505</v>
      </c>
      <c r="I104" s="240">
        <v>104.96700704674484</v>
      </c>
      <c r="J104" s="240">
        <v>98.217556728132593</v>
      </c>
      <c r="K104" s="240">
        <v>101.40319246076983</v>
      </c>
      <c r="L104" s="240">
        <v>101.96045461276843</v>
      </c>
      <c r="M104" s="240">
        <v>102.22846540915545</v>
      </c>
      <c r="N104" s="240">
        <v>102.07138284175119</v>
      </c>
      <c r="O104" s="241">
        <v>100.28463895176128</v>
      </c>
      <c r="P104" s="242">
        <v>102.40977295470701</v>
      </c>
      <c r="Q104" s="240">
        <v>102.40977295470701</v>
      </c>
      <c r="R104" s="240">
        <v>102.32922914549738</v>
      </c>
      <c r="S104" s="240">
        <v>100.69518969735249</v>
      </c>
      <c r="T104" s="241">
        <v>101.72623770972471</v>
      </c>
      <c r="U104" s="243">
        <v>102.38693500387987</v>
      </c>
      <c r="V104" s="241">
        <v>101.38664306294353</v>
      </c>
      <c r="W104" s="241">
        <v>101.77348501500853</v>
      </c>
      <c r="X104" s="83"/>
    </row>
    <row r="105" spans="2:29" ht="20.100000000000001" customHeight="1">
      <c r="B105" s="302" t="s">
        <v>63</v>
      </c>
      <c r="C105" s="93" t="s">
        <v>67</v>
      </c>
      <c r="D105" s="231">
        <v>107.83503962207146</v>
      </c>
      <c r="E105" s="231">
        <v>108.34787449283188</v>
      </c>
      <c r="F105" s="231">
        <v>109.39054011618741</v>
      </c>
      <c r="G105" s="231">
        <v>120.01380511390221</v>
      </c>
      <c r="H105" s="231">
        <v>110.88364790541128</v>
      </c>
      <c r="I105" s="231">
        <v>101.88941021478249</v>
      </c>
      <c r="J105" s="231">
        <v>107.13901466113511</v>
      </c>
      <c r="K105" s="231">
        <v>105.61246499415032</v>
      </c>
      <c r="L105" s="231">
        <v>109.35316100713281</v>
      </c>
      <c r="M105" s="231">
        <v>109.32423598670485</v>
      </c>
      <c r="N105" s="231">
        <v>106.79358502969932</v>
      </c>
      <c r="O105" s="232">
        <v>108.14597407766935</v>
      </c>
      <c r="P105" s="233">
        <v>108.71645198145758</v>
      </c>
      <c r="Q105" s="231">
        <v>108.71645198145758</v>
      </c>
      <c r="R105" s="231">
        <v>112.95759217471833</v>
      </c>
      <c r="S105" s="231">
        <v>107.3943717373518</v>
      </c>
      <c r="T105" s="232">
        <v>109.05791173715672</v>
      </c>
      <c r="U105" s="234">
        <v>111.24373276145802</v>
      </c>
      <c r="V105" s="232">
        <v>107.83342363735191</v>
      </c>
      <c r="W105" s="232">
        <v>108.35799469043441</v>
      </c>
      <c r="X105" s="84"/>
    </row>
    <row r="106" spans="2:29" ht="20.100000000000001" customHeight="1">
      <c r="B106" s="303"/>
      <c r="C106" s="93" t="s">
        <v>88</v>
      </c>
      <c r="D106" s="231">
        <v>110.06309998945989</v>
      </c>
      <c r="E106" s="231">
        <v>109.31654740169556</v>
      </c>
      <c r="F106" s="231">
        <v>110.46762309281686</v>
      </c>
      <c r="G106" s="231">
        <v>104.67312051304754</v>
      </c>
      <c r="H106" s="231">
        <v>113.8225703269776</v>
      </c>
      <c r="I106" s="231">
        <v>106.40638008923268</v>
      </c>
      <c r="J106" s="231">
        <v>105.23005485471182</v>
      </c>
      <c r="K106" s="231">
        <v>103.51022574988673</v>
      </c>
      <c r="L106" s="231">
        <v>102.52989204838929</v>
      </c>
      <c r="M106" s="231">
        <v>104.16585994485908</v>
      </c>
      <c r="N106" s="231">
        <v>108.14776545965637</v>
      </c>
      <c r="O106" s="232">
        <v>103.51043724154563</v>
      </c>
      <c r="P106" s="233">
        <v>109.92197003276449</v>
      </c>
      <c r="Q106" s="231">
        <v>109.92197003276449</v>
      </c>
      <c r="R106" s="231">
        <v>106.60602162831741</v>
      </c>
      <c r="S106" s="231">
        <v>103.81817438134311</v>
      </c>
      <c r="T106" s="232">
        <v>104.94720391123715</v>
      </c>
      <c r="U106" s="234">
        <v>108.34540809100861</v>
      </c>
      <c r="V106" s="232">
        <v>104.32601535720072</v>
      </c>
      <c r="W106" s="232">
        <v>105.96150958487223</v>
      </c>
      <c r="X106" s="84"/>
    </row>
    <row r="107" spans="2:29" ht="20.100000000000001" customHeight="1">
      <c r="B107" s="304"/>
      <c r="C107" s="94" t="s">
        <v>104</v>
      </c>
      <c r="D107" s="235">
        <v>102.41906634027409</v>
      </c>
      <c r="E107" s="235">
        <v>102.82800921416819</v>
      </c>
      <c r="F107" s="235">
        <v>101.38478964432424</v>
      </c>
      <c r="G107" s="235">
        <v>103.34312925413383</v>
      </c>
      <c r="H107" s="235">
        <v>103.96165182248023</v>
      </c>
      <c r="I107" s="235">
        <v>100.73798088552279</v>
      </c>
      <c r="J107" s="235">
        <v>100.20687057892653</v>
      </c>
      <c r="K107" s="235">
        <v>102.17528801830929</v>
      </c>
      <c r="L107" s="235">
        <v>103.98711996103796</v>
      </c>
      <c r="M107" s="235">
        <v>101.00918462397559</v>
      </c>
      <c r="N107" s="235">
        <v>104.29605396825781</v>
      </c>
      <c r="O107" s="236">
        <v>104.35640338942207</v>
      </c>
      <c r="P107" s="237">
        <v>102.20689206504807</v>
      </c>
      <c r="Q107" s="235">
        <v>102.20689206504807</v>
      </c>
      <c r="R107" s="235">
        <v>103.35761551513045</v>
      </c>
      <c r="S107" s="235">
        <v>102.32017211130406</v>
      </c>
      <c r="T107" s="236">
        <v>103.00882919017751</v>
      </c>
      <c r="U107" s="238">
        <v>102.79491992995273</v>
      </c>
      <c r="V107" s="236">
        <v>102.75228860376244</v>
      </c>
      <c r="W107" s="236">
        <v>102.76993797933274</v>
      </c>
    </row>
    <row r="108" spans="2:29" ht="20.100000000000001" customHeight="1">
      <c r="B108" s="294" t="s">
        <v>64</v>
      </c>
      <c r="C108" s="92" t="s">
        <v>67</v>
      </c>
      <c r="D108" s="227">
        <v>105.61215771565028</v>
      </c>
      <c r="E108" s="228">
        <v>105.39951104869326</v>
      </c>
      <c r="F108" s="228">
        <v>104.41772319173988</v>
      </c>
      <c r="G108" s="228">
        <v>117.78809033742033</v>
      </c>
      <c r="H108" s="228">
        <v>115.70121870244692</v>
      </c>
      <c r="I108" s="228">
        <v>116.28709257194396</v>
      </c>
      <c r="J108" s="228">
        <v>103.53610583398796</v>
      </c>
      <c r="K108" s="228">
        <v>103.48770698654224</v>
      </c>
      <c r="L108" s="228">
        <v>100.19416462632597</v>
      </c>
      <c r="M108" s="228">
        <v>105.01412953149169</v>
      </c>
      <c r="N108" s="228">
        <v>115.26315788852027</v>
      </c>
      <c r="O108" s="229">
        <v>108.21280048757296</v>
      </c>
      <c r="P108" s="230">
        <v>105.25821878298167</v>
      </c>
      <c r="Q108" s="228">
        <v>105.25821878298167</v>
      </c>
      <c r="R108" s="228">
        <v>116.70633544352111</v>
      </c>
      <c r="S108" s="228">
        <v>101.79922134138843</v>
      </c>
      <c r="T108" s="229">
        <v>108.80465423252683</v>
      </c>
      <c r="U108" s="227">
        <v>111.06328629533874</v>
      </c>
      <c r="V108" s="229">
        <v>105.45909170488288</v>
      </c>
      <c r="W108" s="229">
        <v>108.79603292542819</v>
      </c>
    </row>
    <row r="109" spans="2:29" ht="20.100000000000001" customHeight="1">
      <c r="B109" s="295"/>
      <c r="C109" s="93" t="s">
        <v>88</v>
      </c>
      <c r="D109" s="231">
        <v>110.82251272626569</v>
      </c>
      <c r="E109" s="231">
        <v>113.17418960755077</v>
      </c>
      <c r="F109" s="231">
        <v>110.17352125597888</v>
      </c>
      <c r="G109" s="231">
        <v>103.49567194862095</v>
      </c>
      <c r="H109" s="231">
        <v>112.28942128328434</v>
      </c>
      <c r="I109" s="231">
        <v>102.83378514417956</v>
      </c>
      <c r="J109" s="231">
        <v>115.2707308741072</v>
      </c>
      <c r="K109" s="231">
        <v>108.43253798022934</v>
      </c>
      <c r="L109" s="231">
        <v>101.95024979679164</v>
      </c>
      <c r="M109" s="231">
        <v>98.969670426997041</v>
      </c>
      <c r="N109" s="231">
        <v>102.64123938640893</v>
      </c>
      <c r="O109" s="232">
        <v>103.46796133355707</v>
      </c>
      <c r="P109" s="233">
        <v>111.41095339483273</v>
      </c>
      <c r="Q109" s="231">
        <v>111.41095339483273</v>
      </c>
      <c r="R109" s="231">
        <v>106.4708379726887</v>
      </c>
      <c r="S109" s="231">
        <v>107.64987245418209</v>
      </c>
      <c r="T109" s="232">
        <v>101.20227724807094</v>
      </c>
      <c r="U109" s="234">
        <v>108.96257929131789</v>
      </c>
      <c r="V109" s="232">
        <v>104.32763723210105</v>
      </c>
      <c r="W109" s="232">
        <v>106.785600331352</v>
      </c>
    </row>
    <row r="110" spans="2:29" ht="20.100000000000001" customHeight="1">
      <c r="B110" s="296"/>
      <c r="C110" s="94" t="s">
        <v>104</v>
      </c>
      <c r="D110" s="235">
        <v>106.70980061091322</v>
      </c>
      <c r="E110" s="235">
        <v>104.36609402332483</v>
      </c>
      <c r="F110" s="235">
        <v>106.79797908119664</v>
      </c>
      <c r="G110" s="235">
        <v>101.72711612603503</v>
      </c>
      <c r="H110" s="235">
        <v>102.35709666363715</v>
      </c>
      <c r="I110" s="235">
        <v>110.95795566856783</v>
      </c>
      <c r="J110" s="235">
        <v>97.032126806025403</v>
      </c>
      <c r="K110" s="235">
        <v>99.451989286894303</v>
      </c>
      <c r="L110" s="235">
        <v>100.57156093191652</v>
      </c>
      <c r="M110" s="235">
        <v>103.04818319970701</v>
      </c>
      <c r="N110" s="235">
        <v>100.85481185386575</v>
      </c>
      <c r="O110" s="236">
        <v>97.343418587763566</v>
      </c>
      <c r="P110" s="237">
        <v>106.01506764273729</v>
      </c>
      <c r="Q110" s="235">
        <v>106.01506764273729</v>
      </c>
      <c r="R110" s="235">
        <v>103.90166756875952</v>
      </c>
      <c r="S110" s="235">
        <v>99.171575066327378</v>
      </c>
      <c r="T110" s="236">
        <v>100.82448353427782</v>
      </c>
      <c r="U110" s="238">
        <v>104.93790327910099</v>
      </c>
      <c r="V110" s="236">
        <v>100.35608547485904</v>
      </c>
      <c r="W110" s="236">
        <v>102.17760619301204</v>
      </c>
    </row>
    <row r="111" spans="2:29">
      <c r="Q111" s="82"/>
    </row>
    <row r="112" spans="2:29">
      <c r="Q112" s="82"/>
    </row>
    <row r="113" spans="15:17">
      <c r="O113"/>
      <c r="Q113" s="82"/>
    </row>
    <row r="114" spans="15:17">
      <c r="O114"/>
      <c r="Q114" s="82"/>
    </row>
    <row r="115" spans="15:17">
      <c r="O115"/>
      <c r="Q115" s="82"/>
    </row>
    <row r="116" spans="15:17">
      <c r="O116"/>
      <c r="Q116" s="82"/>
    </row>
    <row r="117" spans="15:17">
      <c r="O117"/>
      <c r="Q117" s="82"/>
    </row>
    <row r="118" spans="15:17">
      <c r="O118"/>
      <c r="Q118" s="82"/>
    </row>
    <row r="119" spans="15:17">
      <c r="O119"/>
      <c r="Q119" s="82"/>
    </row>
    <row r="120" spans="15:17">
      <c r="O120"/>
    </row>
    <row r="121" spans="15:17">
      <c r="O121"/>
    </row>
    <row r="122" spans="15:17">
      <c r="O122"/>
    </row>
    <row r="123" spans="15:17">
      <c r="O123"/>
    </row>
    <row r="124" spans="15:17">
      <c r="O124"/>
    </row>
    <row r="125" spans="15:17">
      <c r="O125"/>
    </row>
    <row r="126" spans="15:17">
      <c r="O126"/>
    </row>
    <row r="127" spans="15:17">
      <c r="O127"/>
    </row>
    <row r="128" spans="15:17">
      <c r="O128"/>
    </row>
    <row r="129" spans="15:16">
      <c r="O129"/>
    </row>
    <row r="130" spans="15:16">
      <c r="O130"/>
    </row>
    <row r="131" spans="15:16">
      <c r="O131"/>
    </row>
    <row r="132" spans="15:16">
      <c r="O132"/>
    </row>
    <row r="133" spans="15:16">
      <c r="O133"/>
    </row>
    <row r="134" spans="15:16">
      <c r="O134"/>
    </row>
    <row r="135" spans="15:16">
      <c r="O135"/>
    </row>
    <row r="136" spans="15:16">
      <c r="O136"/>
    </row>
    <row r="137" spans="15:16">
      <c r="O137"/>
    </row>
    <row r="138" spans="15:16">
      <c r="O138"/>
    </row>
    <row r="139" spans="15:16">
      <c r="O139"/>
    </row>
    <row r="140" spans="15:16">
      <c r="O140"/>
    </row>
    <row r="141" spans="15:16">
      <c r="O141"/>
    </row>
    <row r="142" spans="15:16">
      <c r="O142"/>
    </row>
    <row r="143" spans="15:16">
      <c r="O143"/>
    </row>
    <row r="144" spans="15:16">
      <c r="O144"/>
      <c r="P144"/>
    </row>
  </sheetData>
  <mergeCells count="72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U5:X5"/>
    <mergeCell ref="U6:X6"/>
    <mergeCell ref="U7:X7"/>
    <mergeCell ref="D38:G38"/>
    <mergeCell ref="H38:K38"/>
    <mergeCell ref="L38:O38"/>
    <mergeCell ref="U1:X1"/>
    <mergeCell ref="U2:X2"/>
    <mergeCell ref="Z2:AC2"/>
    <mergeCell ref="U3:X3"/>
    <mergeCell ref="U4:X4"/>
    <mergeCell ref="AA4:AD4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ECCDB-A130-4D75-818C-294788DCF5B5}">
  <dimension ref="A1:AD144"/>
  <sheetViews>
    <sheetView showGridLines="0" workbookViewId="0"/>
  </sheetViews>
  <sheetFormatPr defaultRowHeight="13.5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30" ht="20.100000000000001" customHeight="1">
      <c r="A1" s="1" t="s">
        <v>19</v>
      </c>
      <c r="B1" s="1"/>
      <c r="C1" s="1"/>
      <c r="U1" s="331">
        <v>45811</v>
      </c>
      <c r="V1" s="331"/>
      <c r="W1" s="331"/>
      <c r="X1" s="331"/>
    </row>
    <row r="2" spans="1:30" ht="20.100000000000001" customHeight="1">
      <c r="B2" s="332" t="s">
        <v>117</v>
      </c>
      <c r="C2" s="3"/>
      <c r="U2" s="327" t="s">
        <v>2</v>
      </c>
      <c r="V2" s="327"/>
      <c r="W2" s="327"/>
      <c r="X2" s="327"/>
      <c r="Z2" s="331"/>
      <c r="AA2" s="331"/>
      <c r="AB2" s="331"/>
      <c r="AC2" s="331"/>
    </row>
    <row r="3" spans="1:30" ht="20.100000000000001" customHeight="1">
      <c r="U3" s="327" t="s">
        <v>43</v>
      </c>
      <c r="V3" s="327"/>
      <c r="W3" s="327"/>
      <c r="X3" s="327"/>
      <c r="Y3" s="188" t="s">
        <v>109</v>
      </c>
    </row>
    <row r="4" spans="1:30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327" t="s">
        <v>60</v>
      </c>
      <c r="V4" s="327"/>
      <c r="W4" s="327"/>
      <c r="X4" s="327"/>
      <c r="AA4" s="331"/>
      <c r="AB4" s="331"/>
      <c r="AC4" s="331"/>
      <c r="AD4" s="331"/>
    </row>
    <row r="5" spans="1:30" ht="20.100000000000001" customHeight="1">
      <c r="B5" s="192" t="str">
        <f>+Y3&amp;"月度概況　売上高前期比"</f>
        <v>5月度概況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326" t="s">
        <v>3</v>
      </c>
      <c r="V5" s="326"/>
      <c r="W5" s="326"/>
      <c r="X5" s="326"/>
    </row>
    <row r="6" spans="1:30" ht="20.100000000000001" customHeight="1">
      <c r="B6" s="9" t="s">
        <v>1</v>
      </c>
      <c r="C6" s="9"/>
      <c r="D6" s="173">
        <v>1.119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327" t="s">
        <v>61</v>
      </c>
      <c r="V6" s="327"/>
      <c r="W6" s="327"/>
      <c r="X6" s="327"/>
    </row>
    <row r="7" spans="1:30" ht="20.100000000000001" customHeight="1">
      <c r="B7" s="9" t="s">
        <v>42</v>
      </c>
      <c r="C7" s="9"/>
      <c r="D7" s="173">
        <v>1.07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327" t="s">
        <v>101</v>
      </c>
      <c r="V7" s="327"/>
      <c r="W7" s="327"/>
      <c r="X7" s="327"/>
    </row>
    <row r="8" spans="1:30" ht="15" customHeight="1">
      <c r="D8" s="13"/>
      <c r="E8" s="14"/>
      <c r="H8" s="8" t="s">
        <v>86</v>
      </c>
      <c r="I8" s="15"/>
      <c r="V8" s="269"/>
      <c r="X8" s="269"/>
    </row>
    <row r="9" spans="1:30" s="4" customFormat="1" ht="20.100000000000001" customHeight="1">
      <c r="B9" s="17" t="s">
        <v>73</v>
      </c>
      <c r="C9" s="17"/>
      <c r="F9" s="18"/>
      <c r="W9" s="19" t="s">
        <v>0</v>
      </c>
      <c r="X9" s="20"/>
    </row>
    <row r="10" spans="1:30" ht="20.100000000000001" customHeight="1">
      <c r="B10" s="21"/>
      <c r="C10" s="21"/>
      <c r="D10" s="22" t="s">
        <v>87</v>
      </c>
      <c r="E10" s="23"/>
      <c r="F10" s="23"/>
      <c r="G10" s="23"/>
      <c r="H10" s="23"/>
      <c r="I10" s="23"/>
      <c r="J10" s="23"/>
      <c r="K10" s="23"/>
      <c r="L10" s="23"/>
      <c r="M10" s="23" t="s">
        <v>102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30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71</v>
      </c>
      <c r="K11" s="28" t="s">
        <v>70</v>
      </c>
      <c r="L11" s="28" t="s">
        <v>69</v>
      </c>
      <c r="M11" s="184" t="s">
        <v>68</v>
      </c>
      <c r="N11" s="28" t="s">
        <v>6</v>
      </c>
      <c r="O11" s="29" t="s">
        <v>7</v>
      </c>
      <c r="P11" s="30" t="str">
        <f>+""&amp;Y3&amp;"月まで"</f>
        <v>5月まで</v>
      </c>
      <c r="Q11" s="189" t="s">
        <v>79</v>
      </c>
      <c r="R11" s="184" t="s">
        <v>80</v>
      </c>
      <c r="S11" s="184" t="s">
        <v>81</v>
      </c>
      <c r="T11" s="190" t="s">
        <v>82</v>
      </c>
      <c r="U11" s="27" t="s">
        <v>8</v>
      </c>
      <c r="V11" s="29" t="s">
        <v>9</v>
      </c>
      <c r="W11" s="191" t="s">
        <v>10</v>
      </c>
    </row>
    <row r="12" spans="1:30" ht="20.100000000000001" customHeight="1">
      <c r="B12" s="174" t="s">
        <v>25</v>
      </c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7"/>
    </row>
    <row r="13" spans="1:30" ht="20.100000000000001" customHeight="1">
      <c r="B13" s="86" t="s">
        <v>1</v>
      </c>
      <c r="C13" s="87"/>
      <c r="D13" s="196">
        <v>104.37672470860406</v>
      </c>
      <c r="E13" s="97">
        <v>111.88942205165998</v>
      </c>
      <c r="F13" s="97"/>
      <c r="G13" s="97"/>
      <c r="H13" s="97"/>
      <c r="I13" s="97"/>
      <c r="J13" s="98"/>
      <c r="K13" s="98"/>
      <c r="L13" s="98"/>
      <c r="M13" s="98"/>
      <c r="N13" s="98"/>
      <c r="O13" s="99"/>
      <c r="P13" s="100">
        <v>108.12637542945119</v>
      </c>
      <c r="Q13" s="101"/>
      <c r="R13" s="97"/>
      <c r="S13" s="102"/>
      <c r="T13" s="267"/>
      <c r="U13" s="268"/>
      <c r="V13" s="267"/>
      <c r="W13" s="100"/>
    </row>
    <row r="14" spans="1:30" ht="20.100000000000001" customHeight="1">
      <c r="B14" s="31" t="s">
        <v>33</v>
      </c>
      <c r="C14" s="96"/>
      <c r="D14" s="197">
        <v>102.51186392408232</v>
      </c>
      <c r="E14" s="105">
        <v>110.72966338742869</v>
      </c>
      <c r="F14" s="105"/>
      <c r="G14" s="105"/>
      <c r="H14" s="105"/>
      <c r="I14" s="105"/>
      <c r="J14" s="105"/>
      <c r="K14" s="105"/>
      <c r="L14" s="105"/>
      <c r="M14" s="105"/>
      <c r="N14" s="105"/>
      <c r="O14" s="106"/>
      <c r="P14" s="107">
        <v>106.64748749738422</v>
      </c>
      <c r="Q14" s="108"/>
      <c r="R14" s="109"/>
      <c r="S14" s="109"/>
      <c r="T14" s="263"/>
      <c r="U14" s="266"/>
      <c r="V14" s="263"/>
      <c r="W14" s="107"/>
    </row>
    <row r="15" spans="1:30" ht="20.100000000000001" customHeight="1">
      <c r="B15" s="32" t="s">
        <v>35</v>
      </c>
      <c r="C15" s="33"/>
      <c r="D15" s="198">
        <v>102.4023184216196</v>
      </c>
      <c r="E15" s="112">
        <v>110.69347207633116</v>
      </c>
      <c r="F15" s="112"/>
      <c r="G15" s="112"/>
      <c r="H15" s="112"/>
      <c r="I15" s="112"/>
      <c r="J15" s="112"/>
      <c r="K15" s="112"/>
      <c r="L15" s="112"/>
      <c r="M15" s="112"/>
      <c r="N15" s="112"/>
      <c r="O15" s="113"/>
      <c r="P15" s="199">
        <v>106.57623898692651</v>
      </c>
      <c r="Q15" s="114"/>
      <c r="R15" s="115"/>
      <c r="S15" s="115"/>
      <c r="T15" s="116"/>
      <c r="U15" s="117"/>
      <c r="V15" s="116"/>
      <c r="W15" s="118"/>
    </row>
    <row r="16" spans="1:30" ht="20.100000000000001" customHeight="1">
      <c r="B16" s="34" t="s">
        <v>36</v>
      </c>
      <c r="C16" s="35"/>
      <c r="D16" s="200">
        <v>105.22994051185248</v>
      </c>
      <c r="E16" s="119">
        <v>112.96247609272766</v>
      </c>
      <c r="F16" s="119"/>
      <c r="G16" s="119"/>
      <c r="H16" s="119"/>
      <c r="I16" s="119"/>
      <c r="J16" s="119"/>
      <c r="K16" s="119"/>
      <c r="L16" s="119"/>
      <c r="M16" s="119"/>
      <c r="N16" s="119"/>
      <c r="O16" s="120"/>
      <c r="P16" s="121">
        <v>109.08864060442629</v>
      </c>
      <c r="Q16" s="122"/>
      <c r="R16" s="123"/>
      <c r="S16" s="123"/>
      <c r="T16" s="265"/>
      <c r="U16" s="264"/>
      <c r="V16" s="265"/>
      <c r="W16" s="121"/>
    </row>
    <row r="17" spans="2:24" ht="20.100000000000001" customHeight="1">
      <c r="B17" s="36" t="s">
        <v>38</v>
      </c>
      <c r="C17" s="37"/>
      <c r="D17" s="197">
        <v>95.836956805801378</v>
      </c>
      <c r="E17" s="105">
        <v>105.71840599053486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6"/>
      <c r="P17" s="107">
        <v>100.90946636002029</v>
      </c>
      <c r="Q17" s="108"/>
      <c r="R17" s="109"/>
      <c r="S17" s="109"/>
      <c r="T17" s="263"/>
      <c r="U17" s="266"/>
      <c r="V17" s="263"/>
      <c r="W17" s="107"/>
    </row>
    <row r="18" spans="2:24" ht="20.100000000000001" customHeight="1">
      <c r="B18" s="88" t="s">
        <v>28</v>
      </c>
      <c r="C18" s="89"/>
      <c r="D18" s="201">
        <v>99.625273954445873</v>
      </c>
      <c r="E18" s="98">
        <v>107.01693967708512</v>
      </c>
      <c r="F18" s="98"/>
      <c r="G18" s="98"/>
      <c r="H18" s="98"/>
      <c r="I18" s="98"/>
      <c r="J18" s="98"/>
      <c r="K18" s="98"/>
      <c r="L18" s="98"/>
      <c r="M18" s="98"/>
      <c r="N18" s="98"/>
      <c r="O18" s="99"/>
      <c r="P18" s="100">
        <v>103.3393814075865</v>
      </c>
      <c r="Q18" s="101"/>
      <c r="R18" s="97"/>
      <c r="S18" s="97"/>
      <c r="T18" s="267"/>
      <c r="U18" s="268"/>
      <c r="V18" s="267"/>
      <c r="W18" s="100"/>
    </row>
    <row r="19" spans="2:24" ht="20.100000000000001" customHeight="1">
      <c r="B19" s="34" t="s">
        <v>29</v>
      </c>
      <c r="C19" s="35"/>
      <c r="D19" s="200">
        <v>101.84053791960245</v>
      </c>
      <c r="E19" s="119">
        <v>108.3159294484432</v>
      </c>
      <c r="F19" s="119"/>
      <c r="G19" s="119"/>
      <c r="H19" s="119"/>
      <c r="I19" s="119"/>
      <c r="J19" s="119"/>
      <c r="K19" s="119"/>
      <c r="L19" s="119"/>
      <c r="M19" s="119"/>
      <c r="N19" s="119"/>
      <c r="O19" s="120"/>
      <c r="P19" s="121">
        <v>105.06062929558119</v>
      </c>
      <c r="Q19" s="122"/>
      <c r="R19" s="123"/>
      <c r="S19" s="123"/>
      <c r="T19" s="265"/>
      <c r="U19" s="264"/>
      <c r="V19" s="265"/>
      <c r="W19" s="121"/>
    </row>
    <row r="20" spans="2:24" ht="20.100000000000001" customHeight="1">
      <c r="B20" s="36" t="s">
        <v>30</v>
      </c>
      <c r="C20" s="37"/>
      <c r="D20" s="197">
        <v>94.592696244039814</v>
      </c>
      <c r="E20" s="105">
        <v>104.25549094126232</v>
      </c>
      <c r="F20" s="105"/>
      <c r="G20" s="105"/>
      <c r="H20" s="105"/>
      <c r="I20" s="105"/>
      <c r="J20" s="105"/>
      <c r="K20" s="105"/>
      <c r="L20" s="105"/>
      <c r="M20" s="105"/>
      <c r="N20" s="105"/>
      <c r="O20" s="106"/>
      <c r="P20" s="107">
        <v>99.558172518499802</v>
      </c>
      <c r="Q20" s="108"/>
      <c r="R20" s="109"/>
      <c r="S20" s="109"/>
      <c r="T20" s="263"/>
      <c r="U20" s="266"/>
      <c r="V20" s="263"/>
      <c r="W20" s="107"/>
    </row>
    <row r="21" spans="2:24" ht="20.100000000000001" customHeight="1">
      <c r="B21" s="38" t="s">
        <v>31</v>
      </c>
      <c r="C21" s="39"/>
      <c r="D21" s="202">
        <v>112.37364674994437</v>
      </c>
      <c r="E21" s="126">
        <v>116.40946719362127</v>
      </c>
      <c r="F21" s="127"/>
      <c r="G21" s="126"/>
      <c r="H21" s="126"/>
      <c r="I21" s="126"/>
      <c r="J21" s="126"/>
      <c r="K21" s="126"/>
      <c r="L21" s="126"/>
      <c r="M21" s="126"/>
      <c r="N21" s="126"/>
      <c r="O21" s="128"/>
      <c r="P21" s="203">
        <v>114.3321770618542</v>
      </c>
      <c r="Q21" s="129"/>
      <c r="R21" s="130"/>
      <c r="S21" s="130"/>
      <c r="T21" s="131"/>
      <c r="U21" s="132"/>
      <c r="V21" s="133"/>
      <c r="W21" s="134"/>
      <c r="X21" s="40"/>
    </row>
    <row r="22" spans="2:24" ht="20.100000000000001" customHeight="1">
      <c r="B22" s="174" t="s">
        <v>26</v>
      </c>
      <c r="C22" s="175"/>
      <c r="D22" s="204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9"/>
    </row>
    <row r="23" spans="2:24" ht="20.100000000000001" customHeight="1">
      <c r="B23" s="86" t="s">
        <v>39</v>
      </c>
      <c r="C23" s="87"/>
      <c r="D23" s="196">
        <v>103.33064258133635</v>
      </c>
      <c r="E23" s="97">
        <v>109.29121136102727</v>
      </c>
      <c r="F23" s="250"/>
      <c r="G23" s="250"/>
      <c r="H23" s="97"/>
      <c r="I23" s="97"/>
      <c r="J23" s="98"/>
      <c r="K23" s="98"/>
      <c r="L23" s="98"/>
      <c r="M23" s="98"/>
      <c r="N23" s="98"/>
      <c r="O23" s="99"/>
      <c r="P23" s="196">
        <v>106.44418759811269</v>
      </c>
      <c r="Q23" s="101"/>
      <c r="R23" s="97"/>
      <c r="S23" s="97"/>
      <c r="T23" s="267"/>
      <c r="U23" s="268"/>
      <c r="V23" s="164"/>
      <c r="W23" s="100"/>
    </row>
    <row r="24" spans="2:24" ht="20.100000000000001" customHeight="1">
      <c r="B24" s="34" t="s">
        <v>36</v>
      </c>
      <c r="C24" s="35"/>
      <c r="D24" s="200">
        <v>104.85749888537035</v>
      </c>
      <c r="E24" s="119">
        <v>110.11991317358959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20"/>
      <c r="P24" s="200">
        <v>107.59588759424264</v>
      </c>
      <c r="Q24" s="122"/>
      <c r="R24" s="123"/>
      <c r="S24" s="123"/>
      <c r="T24" s="265"/>
      <c r="U24" s="264"/>
      <c r="V24" s="265"/>
      <c r="W24" s="121"/>
    </row>
    <row r="25" spans="2:24" ht="20.100000000000001" customHeight="1">
      <c r="B25" s="36" t="s">
        <v>38</v>
      </c>
      <c r="C25" s="37"/>
      <c r="D25" s="197">
        <v>100.48521453832716</v>
      </c>
      <c r="E25" s="105">
        <v>107.78146251565748</v>
      </c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197">
        <v>104.32319580732053</v>
      </c>
      <c r="Q25" s="135"/>
      <c r="R25" s="136"/>
      <c r="S25" s="136"/>
      <c r="T25" s="137"/>
      <c r="U25" s="266"/>
      <c r="V25" s="137"/>
      <c r="W25" s="107"/>
    </row>
    <row r="26" spans="2:24" ht="20.100000000000001" customHeight="1">
      <c r="B26" s="86" t="s">
        <v>28</v>
      </c>
      <c r="C26" s="87"/>
      <c r="D26" s="201">
        <v>98.404705900148997</v>
      </c>
      <c r="E26" s="98">
        <v>103.79761952151587</v>
      </c>
      <c r="F26" s="98"/>
      <c r="G26" s="98"/>
      <c r="H26" s="98"/>
      <c r="I26" s="98"/>
      <c r="J26" s="98"/>
      <c r="K26" s="98"/>
      <c r="L26" s="98"/>
      <c r="M26" s="98"/>
      <c r="N26" s="98"/>
      <c r="O26" s="99"/>
      <c r="P26" s="201">
        <v>101.22034860132057</v>
      </c>
      <c r="Q26" s="101"/>
      <c r="R26" s="97"/>
      <c r="S26" s="97"/>
      <c r="T26" s="267"/>
      <c r="U26" s="268"/>
      <c r="V26" s="267"/>
      <c r="W26" s="100"/>
    </row>
    <row r="27" spans="2:24" ht="20.100000000000001" customHeight="1">
      <c r="B27" s="34" t="s">
        <v>29</v>
      </c>
      <c r="C27" s="35"/>
      <c r="D27" s="205">
        <v>97.746906168920546</v>
      </c>
      <c r="E27" s="138">
        <v>102.13322148105051</v>
      </c>
      <c r="F27" s="138"/>
      <c r="G27" s="138"/>
      <c r="H27" s="138"/>
      <c r="I27" s="138"/>
      <c r="J27" s="138"/>
      <c r="K27" s="138"/>
      <c r="L27" s="138"/>
      <c r="M27" s="138"/>
      <c r="N27" s="138"/>
      <c r="O27" s="139"/>
      <c r="P27" s="200">
        <v>100.02658149337363</v>
      </c>
      <c r="Q27" s="140"/>
      <c r="R27" s="141"/>
      <c r="S27" s="141"/>
      <c r="T27" s="142"/>
      <c r="U27" s="143"/>
      <c r="V27" s="142"/>
      <c r="W27" s="144"/>
    </row>
    <row r="28" spans="2:24" ht="20.100000000000001" customHeight="1">
      <c r="B28" s="36" t="s">
        <v>30</v>
      </c>
      <c r="C28" s="37"/>
      <c r="D28" s="197">
        <v>99.603483792466733</v>
      </c>
      <c r="E28" s="105">
        <v>106.75108524451615</v>
      </c>
      <c r="F28" s="105"/>
      <c r="G28" s="105"/>
      <c r="H28" s="105"/>
      <c r="I28" s="105"/>
      <c r="J28" s="105"/>
      <c r="K28" s="105"/>
      <c r="L28" s="105"/>
      <c r="M28" s="105"/>
      <c r="N28" s="105"/>
      <c r="O28" s="106"/>
      <c r="P28" s="197">
        <v>103.36577104870712</v>
      </c>
      <c r="Q28" s="108"/>
      <c r="R28" s="109"/>
      <c r="S28" s="109"/>
      <c r="T28" s="263"/>
      <c r="U28" s="266"/>
      <c r="V28" s="263"/>
      <c r="W28" s="107"/>
    </row>
    <row r="29" spans="2:24" ht="20.100000000000001" customHeight="1">
      <c r="B29" s="174" t="s">
        <v>27</v>
      </c>
      <c r="C29" s="175"/>
      <c r="D29" s="204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204"/>
      <c r="Q29" s="178"/>
      <c r="R29" s="178"/>
      <c r="S29" s="178"/>
      <c r="T29" s="178"/>
      <c r="U29" s="178"/>
      <c r="V29" s="178"/>
      <c r="W29" s="179"/>
    </row>
    <row r="30" spans="2:24" ht="20.100000000000001" customHeight="1">
      <c r="B30" s="86" t="s">
        <v>35</v>
      </c>
      <c r="C30" s="87"/>
      <c r="D30" s="196">
        <v>99.744038392985814</v>
      </c>
      <c r="E30" s="97">
        <v>102.31360352087778</v>
      </c>
      <c r="F30" s="97"/>
      <c r="G30" s="97"/>
      <c r="H30" s="97"/>
      <c r="I30" s="97"/>
      <c r="J30" s="98"/>
      <c r="K30" s="98"/>
      <c r="L30" s="98"/>
      <c r="M30" s="98"/>
      <c r="N30" s="98"/>
      <c r="O30" s="99"/>
      <c r="P30" s="206">
        <v>100.94120220516676</v>
      </c>
      <c r="Q30" s="145"/>
      <c r="R30" s="102"/>
      <c r="S30" s="102"/>
      <c r="T30" s="146"/>
      <c r="U30" s="147"/>
      <c r="V30" s="146"/>
      <c r="W30" s="148"/>
    </row>
    <row r="31" spans="2:24" ht="20.100000000000001" customHeight="1">
      <c r="B31" s="34" t="s">
        <v>36</v>
      </c>
      <c r="C31" s="35"/>
      <c r="D31" s="200">
        <v>100.35518835604623</v>
      </c>
      <c r="E31" s="119">
        <v>102.58133414494898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20"/>
      <c r="P31" s="207">
        <v>101.38736994838781</v>
      </c>
      <c r="Q31" s="149"/>
      <c r="R31" s="150"/>
      <c r="S31" s="150"/>
      <c r="T31" s="151"/>
      <c r="U31" s="152"/>
      <c r="V31" s="151"/>
      <c r="W31" s="153"/>
    </row>
    <row r="32" spans="2:24" ht="20.100000000000001" customHeight="1">
      <c r="B32" s="36" t="s">
        <v>37</v>
      </c>
      <c r="C32" s="37"/>
      <c r="D32" s="197">
        <v>96.218891353648345</v>
      </c>
      <c r="E32" s="105">
        <v>100.68502293217333</v>
      </c>
      <c r="F32" s="105"/>
      <c r="G32" s="105"/>
      <c r="H32" s="105"/>
      <c r="I32" s="105"/>
      <c r="J32" s="105"/>
      <c r="K32" s="105"/>
      <c r="L32" s="105"/>
      <c r="M32" s="105"/>
      <c r="N32" s="105"/>
      <c r="O32" s="106"/>
      <c r="P32" s="208">
        <v>98.398889373423799</v>
      </c>
      <c r="Q32" s="154"/>
      <c r="R32" s="155"/>
      <c r="S32" s="155"/>
      <c r="T32" s="156"/>
      <c r="U32" s="157"/>
      <c r="V32" s="156"/>
      <c r="W32" s="158"/>
    </row>
    <row r="33" spans="2:30" ht="20.100000000000001" customHeight="1">
      <c r="B33" s="86" t="s">
        <v>28</v>
      </c>
      <c r="C33" s="87"/>
      <c r="D33" s="209">
        <v>101.6419286322042</v>
      </c>
      <c r="E33" s="159">
        <v>103.84724164906025</v>
      </c>
      <c r="F33" s="159"/>
      <c r="G33" s="159"/>
      <c r="H33" s="159"/>
      <c r="I33" s="159"/>
      <c r="J33" s="159"/>
      <c r="K33" s="159"/>
      <c r="L33" s="159"/>
      <c r="M33" s="159"/>
      <c r="N33" s="159"/>
      <c r="O33" s="160"/>
      <c r="P33" s="201">
        <v>102.64693136287531</v>
      </c>
      <c r="Q33" s="161"/>
      <c r="R33" s="162"/>
      <c r="S33" s="162"/>
      <c r="T33" s="267"/>
      <c r="U33" s="163"/>
      <c r="V33" s="164"/>
      <c r="W33" s="100"/>
    </row>
    <row r="34" spans="2:30" ht="20.100000000000001" customHeight="1">
      <c r="B34" s="34" t="s">
        <v>29</v>
      </c>
      <c r="C34" s="35"/>
      <c r="D34" s="200">
        <v>104.18799112025863</v>
      </c>
      <c r="E34" s="119">
        <v>106.05357187185152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20"/>
      <c r="P34" s="200">
        <v>105.03271003272371</v>
      </c>
      <c r="Q34" s="122"/>
      <c r="R34" s="123"/>
      <c r="S34" s="123"/>
      <c r="T34" s="265"/>
      <c r="U34" s="264"/>
      <c r="V34" s="265"/>
      <c r="W34" s="121"/>
    </row>
    <row r="35" spans="2:30" ht="20.100000000000001" customHeight="1">
      <c r="B35" s="36" t="s">
        <v>30</v>
      </c>
      <c r="C35" s="37"/>
      <c r="D35" s="197">
        <v>95.157573673839238</v>
      </c>
      <c r="E35" s="105">
        <v>99.599631463714829</v>
      </c>
      <c r="F35" s="105"/>
      <c r="G35" s="105"/>
      <c r="H35" s="105"/>
      <c r="I35" s="105"/>
      <c r="J35" s="105"/>
      <c r="K35" s="105"/>
      <c r="L35" s="105"/>
      <c r="M35" s="105"/>
      <c r="N35" s="105"/>
      <c r="O35" s="106"/>
      <c r="P35" s="208">
        <v>97.33019562657978</v>
      </c>
      <c r="Q35" s="154"/>
      <c r="R35" s="155"/>
      <c r="S35" s="155"/>
      <c r="T35" s="156"/>
      <c r="U35" s="157"/>
      <c r="V35" s="156"/>
      <c r="W35" s="158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74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328" t="s">
        <v>25</v>
      </c>
      <c r="E38" s="329"/>
      <c r="F38" s="329"/>
      <c r="G38" s="330"/>
      <c r="H38" s="328" t="s">
        <v>26</v>
      </c>
      <c r="I38" s="329"/>
      <c r="J38" s="329"/>
      <c r="K38" s="330"/>
      <c r="L38" s="328" t="s">
        <v>27</v>
      </c>
      <c r="M38" s="329"/>
      <c r="N38" s="329"/>
      <c r="O38" s="330"/>
      <c r="P38" s="255" t="s">
        <v>89</v>
      </c>
      <c r="Q38" s="47"/>
      <c r="R38" s="48"/>
      <c r="S38" s="48"/>
      <c r="T38" s="48"/>
      <c r="U38" s="48"/>
      <c r="V38" s="49"/>
    </row>
    <row r="39" spans="2:30" s="14" customFormat="1" ht="20.100000000000001" customHeight="1">
      <c r="B39" s="50"/>
      <c r="C39" s="51"/>
      <c r="D39" s="321" t="s">
        <v>44</v>
      </c>
      <c r="E39" s="322"/>
      <c r="F39" s="322" t="s">
        <v>45</v>
      </c>
      <c r="G39" s="323"/>
      <c r="H39" s="321" t="s">
        <v>44</v>
      </c>
      <c r="I39" s="322"/>
      <c r="J39" s="322" t="s">
        <v>45</v>
      </c>
      <c r="K39" s="323"/>
      <c r="L39" s="321" t="s">
        <v>44</v>
      </c>
      <c r="M39" s="322"/>
      <c r="N39" s="322" t="s">
        <v>45</v>
      </c>
      <c r="O39" s="323"/>
      <c r="P39" s="256" t="s">
        <v>90</v>
      </c>
      <c r="R39" s="49"/>
      <c r="S39" s="49"/>
      <c r="T39" s="49"/>
      <c r="U39" s="49"/>
      <c r="V39" s="49"/>
    </row>
    <row r="40" spans="2:30" s="52" customFormat="1" ht="20.100000000000001" customHeight="1">
      <c r="B40" s="86" t="s">
        <v>33</v>
      </c>
      <c r="C40" s="87"/>
      <c r="D40" s="317">
        <v>107.83508293369077</v>
      </c>
      <c r="E40" s="318"/>
      <c r="F40" s="315">
        <v>116.1073084422388</v>
      </c>
      <c r="G40" s="316"/>
      <c r="H40" s="324" t="s">
        <v>83</v>
      </c>
      <c r="I40" s="325"/>
      <c r="J40" s="319" t="s">
        <v>83</v>
      </c>
      <c r="K40" s="320"/>
      <c r="L40" s="324" t="s">
        <v>83</v>
      </c>
      <c r="M40" s="325"/>
      <c r="N40" s="319" t="s">
        <v>83</v>
      </c>
      <c r="O40" s="320"/>
      <c r="P40" s="256" t="s">
        <v>91</v>
      </c>
      <c r="R40" s="53"/>
      <c r="S40" s="53"/>
      <c r="T40" s="53"/>
      <c r="U40" s="53"/>
      <c r="V40" s="49"/>
    </row>
    <row r="41" spans="2:30" s="56" customFormat="1" ht="20.100000000000001" customHeight="1">
      <c r="B41" s="54" t="s">
        <v>35</v>
      </c>
      <c r="C41" s="55"/>
      <c r="D41" s="309">
        <v>107.41426778918637</v>
      </c>
      <c r="E41" s="310"/>
      <c r="F41" s="311">
        <v>116.77871904588497</v>
      </c>
      <c r="G41" s="312"/>
      <c r="H41" s="309" t="s">
        <v>83</v>
      </c>
      <c r="I41" s="310"/>
      <c r="J41" s="311" t="s">
        <v>83</v>
      </c>
      <c r="K41" s="312"/>
      <c r="L41" s="309" t="s">
        <v>83</v>
      </c>
      <c r="M41" s="310"/>
      <c r="N41" s="311" t="s">
        <v>83</v>
      </c>
      <c r="O41" s="312"/>
      <c r="P41" s="257" t="s">
        <v>92</v>
      </c>
      <c r="Q41" s="41"/>
      <c r="R41" s="43"/>
      <c r="S41" s="43"/>
      <c r="T41" s="43"/>
      <c r="U41" s="43"/>
      <c r="V41" s="49"/>
    </row>
    <row r="42" spans="2:30" ht="20.100000000000001" customHeight="1">
      <c r="B42" s="34" t="s">
        <v>36</v>
      </c>
      <c r="C42" s="35"/>
      <c r="D42" s="309">
        <v>109.98288144437379</v>
      </c>
      <c r="E42" s="310"/>
      <c r="F42" s="311">
        <v>118.84298553843988</v>
      </c>
      <c r="G42" s="312"/>
      <c r="H42" s="309">
        <v>101.83196648769839</v>
      </c>
      <c r="I42" s="310"/>
      <c r="J42" s="311">
        <v>119.685620247418</v>
      </c>
      <c r="K42" s="312"/>
      <c r="L42" s="309">
        <v>108.00427924335534</v>
      </c>
      <c r="M42" s="310"/>
      <c r="N42" s="311">
        <v>99.295959943027228</v>
      </c>
      <c r="O42" s="312"/>
      <c r="P42" s="258" t="s">
        <v>93</v>
      </c>
      <c r="Q42" s="48"/>
      <c r="R42" s="43"/>
      <c r="S42" s="43"/>
      <c r="T42" s="43"/>
      <c r="U42" s="43"/>
      <c r="V42" s="49"/>
    </row>
    <row r="43" spans="2:30" ht="20.100000000000001" customHeight="1">
      <c r="B43" s="36" t="s">
        <v>38</v>
      </c>
      <c r="C43" s="37"/>
      <c r="D43" s="313">
        <v>101.3792637086266</v>
      </c>
      <c r="E43" s="314"/>
      <c r="F43" s="307">
        <v>112.77961940899431</v>
      </c>
      <c r="G43" s="308"/>
      <c r="H43" s="313" t="s">
        <v>83</v>
      </c>
      <c r="I43" s="314"/>
      <c r="J43" s="307" t="s">
        <v>83</v>
      </c>
      <c r="K43" s="308"/>
      <c r="L43" s="313" t="s">
        <v>83</v>
      </c>
      <c r="M43" s="314"/>
      <c r="N43" s="307" t="s">
        <v>83</v>
      </c>
      <c r="O43" s="308"/>
      <c r="P43" s="259" t="s">
        <v>94</v>
      </c>
      <c r="Q43" s="48"/>
      <c r="R43" s="43"/>
      <c r="S43" s="43"/>
      <c r="T43" s="43"/>
      <c r="U43" s="43"/>
      <c r="V43" s="49"/>
    </row>
    <row r="44" spans="2:30" ht="20.100000000000001" customHeight="1">
      <c r="B44" s="86" t="s">
        <v>28</v>
      </c>
      <c r="C44" s="87"/>
      <c r="D44" s="317">
        <v>104.28195910936884</v>
      </c>
      <c r="E44" s="318"/>
      <c r="F44" s="315">
        <v>111.99390907078246</v>
      </c>
      <c r="G44" s="316"/>
      <c r="H44" s="317" t="s">
        <v>83</v>
      </c>
      <c r="I44" s="318"/>
      <c r="J44" s="315" t="s">
        <v>83</v>
      </c>
      <c r="K44" s="316"/>
      <c r="L44" s="317" t="s">
        <v>83</v>
      </c>
      <c r="M44" s="318"/>
      <c r="N44" s="315" t="s">
        <v>83</v>
      </c>
      <c r="O44" s="316"/>
      <c r="P44" s="257" t="s">
        <v>95</v>
      </c>
      <c r="Q44" s="48"/>
      <c r="R44" s="43"/>
      <c r="S44" s="43"/>
      <c r="T44" s="43"/>
      <c r="U44" s="43"/>
      <c r="V44" s="57"/>
      <c r="W44" s="58"/>
      <c r="X44" s="58"/>
      <c r="Y44" s="58"/>
      <c r="Z44" s="58"/>
      <c r="AA44" s="58"/>
    </row>
    <row r="45" spans="2:30" ht="20.100000000000001" customHeight="1">
      <c r="B45" s="34" t="s">
        <v>32</v>
      </c>
      <c r="C45" s="35"/>
      <c r="D45" s="309">
        <v>106.70736189636474</v>
      </c>
      <c r="E45" s="310"/>
      <c r="F45" s="311">
        <v>111.40193587558309</v>
      </c>
      <c r="G45" s="312"/>
      <c r="H45" s="309">
        <v>98.272373147164473</v>
      </c>
      <c r="I45" s="310"/>
      <c r="J45" s="311">
        <v>106.57376429174062</v>
      </c>
      <c r="K45" s="312"/>
      <c r="L45" s="309">
        <v>108.5832757254867</v>
      </c>
      <c r="M45" s="310"/>
      <c r="N45" s="311">
        <v>104.53035661818757</v>
      </c>
      <c r="O45" s="312"/>
      <c r="P45" s="258" t="s">
        <v>96</v>
      </c>
      <c r="Q45" s="48"/>
      <c r="R45" s="43"/>
      <c r="S45" s="43"/>
      <c r="T45" s="43"/>
      <c r="U45" s="43"/>
      <c r="V45" s="57"/>
      <c r="W45" s="58"/>
      <c r="X45" s="58"/>
      <c r="Y45" s="58"/>
      <c r="Z45" s="58"/>
      <c r="AA45" s="58"/>
    </row>
    <row r="46" spans="2:30" ht="20.100000000000001" customHeight="1">
      <c r="B46" s="36" t="s">
        <v>30</v>
      </c>
      <c r="C46" s="37"/>
      <c r="D46" s="313">
        <v>98.813972292333531</v>
      </c>
      <c r="E46" s="314"/>
      <c r="F46" s="307">
        <v>113.12819930029734</v>
      </c>
      <c r="G46" s="308"/>
      <c r="H46" s="313" t="s">
        <v>83</v>
      </c>
      <c r="I46" s="314"/>
      <c r="J46" s="307" t="s">
        <v>83</v>
      </c>
      <c r="K46" s="308"/>
      <c r="L46" s="313" t="s">
        <v>83</v>
      </c>
      <c r="M46" s="314"/>
      <c r="N46" s="307" t="s">
        <v>83</v>
      </c>
      <c r="O46" s="308"/>
      <c r="P46" s="260" t="s">
        <v>97</v>
      </c>
      <c r="Q46" s="48"/>
      <c r="R46" s="43"/>
      <c r="S46" s="43"/>
      <c r="T46" s="43"/>
      <c r="U46" s="43"/>
      <c r="V46" s="57"/>
      <c r="W46" s="58"/>
      <c r="X46" s="58"/>
      <c r="Y46" s="58"/>
      <c r="Z46" s="58"/>
      <c r="AA46" s="58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261" t="s">
        <v>85</v>
      </c>
      <c r="Q47" s="48"/>
      <c r="R47" s="43"/>
      <c r="S47" s="43"/>
      <c r="T47" s="43"/>
      <c r="U47" s="43"/>
      <c r="V47" s="57"/>
      <c r="W47" s="58"/>
      <c r="X47" s="58"/>
      <c r="Y47" s="58"/>
      <c r="Z47" s="58"/>
      <c r="AA47" s="58"/>
    </row>
    <row r="48" spans="2:30" ht="20.100000000000001" customHeight="1">
      <c r="B48" s="52" t="s">
        <v>75</v>
      </c>
      <c r="C48" s="52"/>
      <c r="D48" s="52"/>
      <c r="E48" s="61"/>
      <c r="F48" s="62"/>
      <c r="G48" s="62" t="s">
        <v>19</v>
      </c>
      <c r="H48" s="62"/>
      <c r="I48" s="62"/>
      <c r="J48" s="62"/>
      <c r="K48" s="62"/>
      <c r="L48" s="62"/>
      <c r="M48" s="62"/>
      <c r="N48" s="62"/>
      <c r="O48" s="62"/>
      <c r="P48" s="262" t="s">
        <v>103</v>
      </c>
      <c r="Q48" s="62"/>
      <c r="R48" s="62"/>
      <c r="S48" s="62"/>
      <c r="U48" s="62"/>
      <c r="V48" s="62"/>
      <c r="W48" s="62"/>
      <c r="Y48" s="62"/>
      <c r="Z48" s="58"/>
      <c r="AA48" s="58"/>
      <c r="AB48" s="58"/>
      <c r="AC48" s="58"/>
      <c r="AD48" s="58"/>
    </row>
    <row r="49" spans="2:30" ht="20.100000000000001" customHeight="1">
      <c r="E49" s="63"/>
      <c r="F49" s="63"/>
      <c r="G49" s="63"/>
      <c r="H49" s="63"/>
      <c r="I49" s="57"/>
      <c r="J49" s="57"/>
      <c r="K49" s="57"/>
      <c r="L49" s="57"/>
      <c r="O49" s="57"/>
      <c r="P49" s="261" t="s">
        <v>98</v>
      </c>
      <c r="Q49" s="57"/>
      <c r="R49" s="57"/>
      <c r="S49" s="57"/>
      <c r="T49" s="64"/>
      <c r="U49" s="57"/>
      <c r="V49" s="57"/>
      <c r="W49" s="57"/>
      <c r="X49" s="57"/>
      <c r="Y49" s="58"/>
      <c r="Z49" s="58"/>
      <c r="AA49" s="58"/>
      <c r="AB49" s="58"/>
      <c r="AC49" s="58"/>
      <c r="AD49" s="58"/>
    </row>
    <row r="50" spans="2:30" ht="20.100000000000001" customHeight="1">
      <c r="C50" s="65"/>
      <c r="D50" s="65"/>
      <c r="E50" s="63"/>
      <c r="F50" s="63"/>
      <c r="G50" s="63"/>
      <c r="H50" s="63"/>
      <c r="I50" s="57"/>
      <c r="J50" s="57"/>
      <c r="K50" s="57"/>
      <c r="L50" s="57"/>
      <c r="O50" s="57"/>
      <c r="P50" s="261" t="s">
        <v>99</v>
      </c>
      <c r="Q50" s="57"/>
      <c r="R50" s="57"/>
      <c r="S50" s="57"/>
      <c r="T50" s="66"/>
      <c r="U50" s="57"/>
      <c r="V50" s="57"/>
      <c r="W50" s="57"/>
      <c r="X50" s="57"/>
      <c r="Y50" s="58"/>
      <c r="Z50" s="58"/>
      <c r="AA50" s="58"/>
      <c r="AB50" s="58"/>
      <c r="AC50" s="58"/>
      <c r="AD50" s="58"/>
    </row>
    <row r="51" spans="2:30" ht="20.100000000000001" customHeight="1">
      <c r="C51" s="65"/>
      <c r="D51" s="65"/>
      <c r="E51" s="63"/>
      <c r="F51" s="63"/>
      <c r="G51" s="63"/>
      <c r="H51" s="63"/>
      <c r="I51" s="57"/>
      <c r="J51" s="57"/>
      <c r="K51" s="57"/>
      <c r="L51" s="57"/>
      <c r="O51" s="57"/>
      <c r="P51" s="59" t="s">
        <v>19</v>
      </c>
      <c r="Q51" s="57"/>
      <c r="R51" s="57"/>
      <c r="S51" s="57"/>
      <c r="U51" s="57"/>
      <c r="V51" s="57"/>
      <c r="W51" s="57"/>
      <c r="X51" s="57"/>
      <c r="Y51" s="58"/>
      <c r="Z51" s="58"/>
      <c r="AA51" s="58"/>
      <c r="AB51" s="58"/>
      <c r="AC51" s="58"/>
      <c r="AD51" s="58"/>
    </row>
    <row r="52" spans="2:30" ht="20.100000000000001" customHeight="1">
      <c r="C52" s="65"/>
      <c r="D52" s="65"/>
      <c r="E52" s="63"/>
      <c r="F52" s="63"/>
      <c r="G52" s="63"/>
      <c r="H52" s="63"/>
      <c r="I52" s="57"/>
      <c r="J52" s="57"/>
      <c r="K52" s="57"/>
      <c r="L52" s="57"/>
      <c r="O52" s="57"/>
      <c r="P52" s="41"/>
      <c r="Q52" s="57"/>
      <c r="R52" s="57"/>
      <c r="S52" s="57"/>
      <c r="T52" s="66"/>
      <c r="U52" s="57"/>
      <c r="V52" s="57"/>
      <c r="W52" s="57"/>
      <c r="X52" s="57"/>
      <c r="Y52" s="58"/>
      <c r="Z52" s="58"/>
      <c r="AA52" s="58"/>
      <c r="AB52" s="58"/>
      <c r="AC52" s="58"/>
      <c r="AD52" s="58"/>
    </row>
    <row r="53" spans="2:30" ht="20.100000000000001" customHeight="1">
      <c r="B53" s="67"/>
      <c r="C53" s="65"/>
      <c r="D53" s="63"/>
      <c r="E53" s="63"/>
      <c r="F53" s="63"/>
      <c r="G53" s="63"/>
      <c r="H53" s="57"/>
      <c r="I53" s="57"/>
      <c r="J53" s="57"/>
      <c r="K53" s="57"/>
      <c r="L53" s="57"/>
      <c r="O53" s="57"/>
      <c r="P53" s="68"/>
      <c r="Q53" s="57"/>
      <c r="R53" s="57"/>
      <c r="S53" s="57"/>
      <c r="U53" s="57"/>
      <c r="V53" s="57"/>
      <c r="W53" s="57"/>
      <c r="X53" s="57"/>
      <c r="Y53" s="58"/>
      <c r="Z53" s="58"/>
      <c r="AA53" s="58"/>
      <c r="AB53" s="58"/>
      <c r="AC53" s="58"/>
      <c r="AD53" s="58"/>
    </row>
    <row r="54" spans="2:30" ht="20.100000000000001" customHeight="1">
      <c r="B54" s="66"/>
      <c r="C54" s="66"/>
      <c r="D54" s="63"/>
      <c r="E54" s="63"/>
      <c r="F54" s="63"/>
      <c r="G54" s="67"/>
      <c r="H54" s="67"/>
      <c r="I54" s="57"/>
      <c r="J54" s="57"/>
      <c r="L54" s="57"/>
      <c r="O54" s="57"/>
      <c r="P54" s="41"/>
      <c r="Q54" s="57"/>
      <c r="R54" s="57"/>
      <c r="S54" s="57"/>
      <c r="T54" s="66"/>
      <c r="U54" s="57"/>
      <c r="V54" s="57"/>
      <c r="W54" s="57"/>
      <c r="X54" s="57"/>
      <c r="Y54" s="58"/>
      <c r="Z54" s="58"/>
      <c r="AA54" s="58"/>
      <c r="AB54" s="58"/>
      <c r="AC54" s="58"/>
      <c r="AD54" s="58"/>
    </row>
    <row r="55" spans="2:30" ht="20.100000000000001" customHeight="1">
      <c r="C55" s="65"/>
      <c r="D55" s="65"/>
      <c r="E55" s="66"/>
      <c r="F55" s="63"/>
      <c r="G55" s="63"/>
      <c r="H55" s="63"/>
      <c r="I55" s="63"/>
      <c r="J55" s="57"/>
      <c r="L55" s="57"/>
      <c r="M55" s="67"/>
      <c r="N55" s="57"/>
      <c r="O55" s="57"/>
      <c r="P55" s="41"/>
      <c r="Q55" s="57"/>
      <c r="R55" s="57"/>
      <c r="S55" s="85"/>
      <c r="T55" s="57"/>
      <c r="U55" s="57"/>
      <c r="V55" s="57"/>
      <c r="W55" s="57"/>
      <c r="X55" s="57"/>
      <c r="Y55" s="58"/>
      <c r="Z55" s="58"/>
      <c r="AA55" s="58"/>
      <c r="AB55" s="58"/>
      <c r="AC55" s="58"/>
      <c r="AD55" s="58"/>
    </row>
    <row r="56" spans="2:30" ht="20.100000000000001" customHeight="1">
      <c r="B56" s="65"/>
      <c r="C56" s="65"/>
      <c r="D56" s="66"/>
      <c r="E56" s="63"/>
      <c r="F56" s="63"/>
      <c r="G56" s="63"/>
      <c r="H56" s="57"/>
      <c r="I56" s="63"/>
      <c r="J56" s="57"/>
      <c r="L56" s="57"/>
      <c r="M56" s="67"/>
      <c r="N56" s="57"/>
      <c r="O56" s="57"/>
      <c r="P56" s="59"/>
      <c r="Q56" s="57"/>
      <c r="R56" s="57"/>
      <c r="S56" s="57"/>
      <c r="T56" s="57"/>
      <c r="U56" s="57"/>
      <c r="V56" s="57"/>
      <c r="W56" s="57"/>
      <c r="X56" s="57"/>
      <c r="Y56" s="58"/>
      <c r="Z56" s="58"/>
      <c r="AA56" s="58"/>
      <c r="AB56" s="58"/>
      <c r="AC56" s="58"/>
      <c r="AD56" s="58"/>
    </row>
    <row r="57" spans="2:30" ht="20.100000000000001" customHeight="1">
      <c r="B57" s="65"/>
      <c r="C57" s="65"/>
      <c r="D57" s="66"/>
      <c r="E57" s="63"/>
      <c r="F57" s="63"/>
      <c r="G57" s="63"/>
      <c r="H57" s="57"/>
      <c r="I57" s="63"/>
      <c r="J57" s="57"/>
      <c r="L57" s="57"/>
      <c r="M57" s="67"/>
      <c r="N57" s="57"/>
      <c r="O57" s="57"/>
      <c r="P57" s="41"/>
      <c r="Q57" s="57"/>
      <c r="R57" s="57"/>
      <c r="S57" s="57"/>
      <c r="T57" s="57"/>
      <c r="U57" s="57"/>
      <c r="V57" s="57"/>
      <c r="W57" s="57"/>
      <c r="X57" s="57"/>
      <c r="Y57" s="58"/>
      <c r="Z57" s="58"/>
      <c r="AA57" s="58"/>
      <c r="AB57" s="58"/>
      <c r="AC57" s="58"/>
      <c r="AD57" s="58"/>
    </row>
    <row r="58" spans="2:30" ht="20.100000000000001" customHeight="1">
      <c r="B58" s="65"/>
      <c r="C58" s="65"/>
      <c r="D58" s="66"/>
      <c r="E58" s="63"/>
      <c r="F58" s="63"/>
      <c r="G58" s="63"/>
      <c r="H58" s="57"/>
      <c r="I58" s="63"/>
      <c r="J58" s="57"/>
      <c r="L58" s="57"/>
      <c r="M58" s="67"/>
      <c r="N58" s="57"/>
      <c r="O58" s="57"/>
      <c r="P58" s="57"/>
      <c r="Q58" s="57"/>
      <c r="R58" s="95"/>
      <c r="S58" s="57"/>
      <c r="T58" s="57"/>
      <c r="U58" s="57"/>
      <c r="V58" s="57"/>
      <c r="W58" s="57"/>
      <c r="X58" s="57"/>
      <c r="Y58" s="58"/>
      <c r="Z58" s="58"/>
      <c r="AA58" s="58"/>
      <c r="AB58" s="58"/>
      <c r="AC58" s="58"/>
      <c r="AD58" s="58"/>
    </row>
    <row r="59" spans="2:30" ht="20.100000000000001" customHeight="1">
      <c r="B59" s="65"/>
      <c r="C59" s="65"/>
      <c r="D59" s="66"/>
      <c r="E59" s="63"/>
      <c r="F59" s="63"/>
      <c r="G59" s="63"/>
      <c r="H59" s="57"/>
      <c r="I59" s="63"/>
      <c r="J59" s="57"/>
      <c r="L59" s="57"/>
      <c r="M59" s="6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8"/>
      <c r="Z59" s="58"/>
      <c r="AA59" s="58"/>
      <c r="AB59" s="58"/>
      <c r="AC59" s="58"/>
      <c r="AD59" s="58"/>
    </row>
    <row r="60" spans="2:30" ht="20.100000000000001" customHeight="1">
      <c r="B60" s="65"/>
      <c r="C60" s="65"/>
      <c r="D60" s="66"/>
      <c r="E60" s="63"/>
      <c r="F60" s="63"/>
      <c r="G60" s="63"/>
      <c r="H60" s="57"/>
      <c r="I60" s="63"/>
      <c r="J60" s="57"/>
      <c r="L60" s="57"/>
      <c r="M60" s="6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8"/>
      <c r="Z60" s="58"/>
      <c r="AA60" s="58"/>
      <c r="AB60" s="58"/>
      <c r="AC60" s="58"/>
      <c r="AD60" s="58"/>
    </row>
    <row r="61" spans="2:30" ht="19.5" customHeight="1">
      <c r="B61" s="60"/>
      <c r="C61" s="60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2" t="s">
        <v>76</v>
      </c>
      <c r="C62" s="52"/>
      <c r="D62" s="66"/>
      <c r="E62" s="63"/>
      <c r="F62" s="63"/>
      <c r="G62" s="63"/>
      <c r="H62" s="57"/>
      <c r="I62" s="63"/>
      <c r="J62" s="57"/>
      <c r="L62" s="57"/>
      <c r="M62" s="67"/>
      <c r="N62" s="57"/>
      <c r="O62" s="70" t="s">
        <v>34</v>
      </c>
      <c r="Q62" s="57"/>
      <c r="R62" s="57"/>
      <c r="S62" s="57"/>
      <c r="T62" s="57"/>
      <c r="U62" s="57"/>
      <c r="V62" s="57"/>
      <c r="W62" s="57"/>
      <c r="X62" s="57"/>
      <c r="Y62" s="58"/>
      <c r="Z62" s="58"/>
      <c r="AA62" s="58"/>
      <c r="AB62" s="58"/>
      <c r="AC62" s="58"/>
      <c r="AD62" s="58"/>
    </row>
    <row r="63" spans="2:30" ht="20.100000000000001" customHeight="1">
      <c r="B63" s="65"/>
      <c r="C63" s="65"/>
      <c r="D63" s="22" t="s">
        <v>87</v>
      </c>
      <c r="E63" s="23"/>
      <c r="F63" s="23"/>
      <c r="G63" s="23"/>
      <c r="H63" s="23"/>
      <c r="I63" s="23"/>
      <c r="J63" s="23"/>
      <c r="K63" s="23"/>
      <c r="L63" s="23"/>
      <c r="M63" s="23" t="s">
        <v>102</v>
      </c>
      <c r="N63" s="23"/>
      <c r="O63" s="24"/>
      <c r="Q63" s="57"/>
      <c r="R63" s="57"/>
      <c r="S63" s="57"/>
      <c r="T63" s="57"/>
      <c r="U63" s="57"/>
      <c r="V63" s="57"/>
      <c r="W63" s="57"/>
      <c r="X63" s="57"/>
      <c r="Y63" s="58"/>
      <c r="Z63" s="58"/>
      <c r="AA63" s="58"/>
      <c r="AB63" s="58"/>
      <c r="AC63" s="58"/>
      <c r="AD63" s="58"/>
    </row>
    <row r="64" spans="2:30" ht="20.100000000000001" customHeight="1">
      <c r="B64" s="65"/>
      <c r="C64" s="65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71</v>
      </c>
      <c r="K64" s="28" t="s">
        <v>70</v>
      </c>
      <c r="L64" s="28" t="s">
        <v>69</v>
      </c>
      <c r="M64" s="184" t="s">
        <v>68</v>
      </c>
      <c r="N64" s="28" t="s">
        <v>6</v>
      </c>
      <c r="O64" s="29" t="s">
        <v>7</v>
      </c>
      <c r="Q64" s="57"/>
      <c r="R64" s="57"/>
      <c r="S64" s="57"/>
      <c r="T64" s="57"/>
      <c r="U64" s="57"/>
      <c r="V64" s="57"/>
      <c r="W64" s="57"/>
      <c r="X64" s="57"/>
      <c r="Y64" s="58"/>
      <c r="Z64" s="58"/>
      <c r="AA64" s="58"/>
      <c r="AB64" s="58"/>
      <c r="AC64" s="58"/>
      <c r="AD64" s="58"/>
    </row>
    <row r="65" spans="2:30" ht="20.100000000000001" customHeight="1">
      <c r="B65" s="90" t="s">
        <v>40</v>
      </c>
      <c r="C65" s="91"/>
      <c r="D65" s="244">
        <v>297</v>
      </c>
      <c r="E65" s="165">
        <v>300</v>
      </c>
      <c r="F65" s="165"/>
      <c r="G65" s="165"/>
      <c r="H65" s="165"/>
      <c r="I65" s="165"/>
      <c r="J65" s="165"/>
      <c r="K65" s="165"/>
      <c r="L65" s="165"/>
      <c r="M65" s="165"/>
      <c r="N65" s="165"/>
      <c r="O65" s="166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4" t="s">
        <v>20</v>
      </c>
      <c r="C66" s="71"/>
      <c r="D66" s="245">
        <v>216</v>
      </c>
      <c r="E66" s="167">
        <v>219</v>
      </c>
      <c r="F66" s="167"/>
      <c r="G66" s="167"/>
      <c r="H66" s="167"/>
      <c r="I66" s="167"/>
      <c r="J66" s="167"/>
      <c r="K66" s="167"/>
      <c r="L66" s="167"/>
      <c r="M66" s="167"/>
      <c r="N66" s="167"/>
      <c r="O66" s="168"/>
      <c r="R66" s="43"/>
      <c r="S66" s="43"/>
      <c r="T66" s="43"/>
      <c r="U66" s="43"/>
      <c r="V66" s="43"/>
      <c r="W66" s="43"/>
    </row>
    <row r="67" spans="2:30" ht="20.100000000000001" customHeight="1">
      <c r="B67" s="54" t="s">
        <v>21</v>
      </c>
      <c r="C67" s="71"/>
      <c r="D67" s="245">
        <v>54</v>
      </c>
      <c r="E67" s="167">
        <v>54</v>
      </c>
      <c r="F67" s="167"/>
      <c r="G67" s="167"/>
      <c r="H67" s="167"/>
      <c r="I67" s="167"/>
      <c r="J67" s="167"/>
      <c r="K67" s="167"/>
      <c r="L67" s="167"/>
      <c r="M67" s="167"/>
      <c r="N67" s="167"/>
      <c r="O67" s="168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2"/>
      <c r="D68" s="246">
        <v>27</v>
      </c>
      <c r="E68" s="169">
        <v>27</v>
      </c>
      <c r="F68" s="169"/>
      <c r="G68" s="169"/>
      <c r="H68" s="169"/>
      <c r="I68" s="169"/>
      <c r="J68" s="169"/>
      <c r="K68" s="169"/>
      <c r="L68" s="169"/>
      <c r="M68" s="169"/>
      <c r="N68" s="169"/>
      <c r="O68" s="170"/>
      <c r="P68" s="60"/>
      <c r="R68" s="43"/>
      <c r="S68" s="43"/>
      <c r="T68" s="43"/>
      <c r="U68" s="43"/>
      <c r="V68" s="43"/>
      <c r="W68" s="43"/>
    </row>
    <row r="69" spans="2:30" ht="20.100000000000001" customHeight="1">
      <c r="B69" s="90" t="s">
        <v>11</v>
      </c>
      <c r="C69" s="91"/>
      <c r="D69" s="247">
        <v>242</v>
      </c>
      <c r="E69" s="171">
        <v>243</v>
      </c>
      <c r="F69" s="171"/>
      <c r="G69" s="171"/>
      <c r="H69" s="171"/>
      <c r="I69" s="171"/>
      <c r="J69" s="171"/>
      <c r="K69" s="171"/>
      <c r="L69" s="171"/>
      <c r="M69" s="171"/>
      <c r="N69" s="171"/>
      <c r="O69" s="172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4" t="s">
        <v>23</v>
      </c>
      <c r="C70" s="71"/>
      <c r="D70" s="245">
        <v>192</v>
      </c>
      <c r="E70" s="167">
        <v>192</v>
      </c>
      <c r="F70" s="167"/>
      <c r="G70" s="167"/>
      <c r="H70" s="167"/>
      <c r="I70" s="167"/>
      <c r="J70" s="167"/>
      <c r="K70" s="167"/>
      <c r="L70" s="167"/>
      <c r="M70" s="167"/>
      <c r="N70" s="167"/>
      <c r="O70" s="168"/>
      <c r="P70" s="73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2"/>
      <c r="D71" s="246">
        <v>50</v>
      </c>
      <c r="E71" s="169">
        <v>51</v>
      </c>
      <c r="F71" s="169"/>
      <c r="G71" s="169"/>
      <c r="H71" s="169"/>
      <c r="I71" s="169"/>
      <c r="J71" s="169"/>
      <c r="K71" s="169"/>
      <c r="L71" s="169"/>
      <c r="M71" s="169"/>
      <c r="N71" s="169"/>
      <c r="O71" s="170"/>
      <c r="P71" s="73"/>
      <c r="Q71" s="43"/>
      <c r="R71" s="43"/>
      <c r="S71" s="43"/>
      <c r="T71" s="43"/>
      <c r="U71" s="43"/>
      <c r="V71" s="43"/>
      <c r="W71" s="43"/>
    </row>
    <row r="72" spans="2:30" s="74" customFormat="1" ht="20.100000000000001" customHeight="1">
      <c r="B72" s="66"/>
      <c r="C72" s="41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2:30" ht="20.100000000000001" customHeight="1">
      <c r="B73" s="52" t="s">
        <v>77</v>
      </c>
      <c r="C73" s="52"/>
      <c r="D73" s="66"/>
      <c r="E73" s="63"/>
      <c r="F73" s="63"/>
      <c r="G73" s="63"/>
      <c r="H73" s="57"/>
      <c r="I73" s="63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75"/>
      <c r="U73" s="57"/>
      <c r="V73" s="57"/>
      <c r="W73" s="57"/>
      <c r="X73" s="57"/>
      <c r="Y73" s="58"/>
      <c r="Z73" s="58"/>
      <c r="AA73" s="58"/>
      <c r="AB73" s="58"/>
      <c r="AC73" s="58"/>
      <c r="AD73" s="58"/>
    </row>
    <row r="74" spans="2:30" ht="20.100000000000001" customHeight="1">
      <c r="B74" s="76" t="s">
        <v>107</v>
      </c>
      <c r="C74" s="76"/>
      <c r="D74" s="63"/>
      <c r="E74" s="63"/>
      <c r="F74" s="63"/>
      <c r="I74" s="63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8"/>
      <c r="Z74" s="58"/>
      <c r="AA74" s="58"/>
      <c r="AB74" s="58"/>
      <c r="AC74" s="58"/>
      <c r="AD74" s="58"/>
    </row>
    <row r="75" spans="2:30" ht="20.100000000000001" customHeight="1">
      <c r="B75" s="76" t="s">
        <v>108</v>
      </c>
      <c r="C75" s="76"/>
      <c r="D75" s="63"/>
      <c r="E75" s="63"/>
      <c r="F75" s="63"/>
      <c r="I75" s="63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8"/>
      <c r="Z75" s="58"/>
      <c r="AA75" s="58"/>
      <c r="AB75" s="58"/>
      <c r="AC75" s="58"/>
      <c r="AD75" s="58"/>
    </row>
    <row r="76" spans="2:30" ht="20.100000000000001" customHeight="1">
      <c r="B76" s="76" t="s">
        <v>84</v>
      </c>
      <c r="C76" s="76"/>
      <c r="D76" s="63"/>
      <c r="E76" s="63"/>
      <c r="F76" s="63"/>
      <c r="I76" s="63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8"/>
      <c r="Z76" s="58"/>
      <c r="AA76" s="58"/>
      <c r="AB76" s="58"/>
      <c r="AC76" s="58"/>
      <c r="AD76" s="58"/>
    </row>
    <row r="77" spans="2:30" ht="20.100000000000001" customHeight="1">
      <c r="B77" s="66" t="s">
        <v>41</v>
      </c>
      <c r="C77" s="76"/>
      <c r="D77" s="63"/>
      <c r="E77" s="63"/>
      <c r="F77" s="63"/>
      <c r="I77" s="63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8"/>
      <c r="Z77" s="58"/>
      <c r="AA77" s="58"/>
      <c r="AB77" s="58"/>
      <c r="AC77" s="58"/>
      <c r="AD77" s="58"/>
    </row>
    <row r="78" spans="2:30" ht="20.100000000000001" customHeight="1">
      <c r="B78" s="60"/>
      <c r="C78" s="65"/>
      <c r="D78" s="66"/>
      <c r="E78" s="63"/>
      <c r="F78" s="63"/>
      <c r="G78" s="63"/>
      <c r="H78" s="57"/>
      <c r="I78" s="63"/>
      <c r="J78" s="57"/>
      <c r="L78" s="57"/>
      <c r="M78" s="6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8"/>
      <c r="Z78" s="58"/>
      <c r="AA78" s="58"/>
      <c r="AB78" s="58"/>
      <c r="AC78" s="58"/>
      <c r="AD78" s="58"/>
    </row>
    <row r="79" spans="2:30" ht="20.100000000000001" customHeight="1">
      <c r="B79" s="52" t="s">
        <v>78</v>
      </c>
      <c r="C79" s="52"/>
      <c r="D79" s="77"/>
      <c r="P79" s="77"/>
      <c r="Q79" s="77"/>
      <c r="V79" s="78"/>
      <c r="W79" s="19" t="s">
        <v>0</v>
      </c>
      <c r="Y79" s="79"/>
      <c r="Z79" s="58"/>
      <c r="AA79" s="58"/>
      <c r="AB79" s="58"/>
      <c r="AC79" s="58"/>
      <c r="AD79" s="58"/>
    </row>
    <row r="80" spans="2:30" ht="20.100000000000001" customHeight="1">
      <c r="B80" s="80"/>
      <c r="C80" s="81"/>
      <c r="D80" s="185" t="s">
        <v>46</v>
      </c>
      <c r="E80" s="186" t="s">
        <v>47</v>
      </c>
      <c r="F80" s="186" t="s">
        <v>48</v>
      </c>
      <c r="G80" s="186" t="s">
        <v>49</v>
      </c>
      <c r="H80" s="186" t="s">
        <v>50</v>
      </c>
      <c r="I80" s="186" t="s">
        <v>51</v>
      </c>
      <c r="J80" s="186" t="s">
        <v>52</v>
      </c>
      <c r="K80" s="186" t="s">
        <v>53</v>
      </c>
      <c r="L80" s="186" t="s">
        <v>54</v>
      </c>
      <c r="M80" s="186" t="s">
        <v>55</v>
      </c>
      <c r="N80" s="186" t="s">
        <v>56</v>
      </c>
      <c r="O80" s="187" t="s">
        <v>57</v>
      </c>
      <c r="P80" s="284" t="str">
        <f>P11</f>
        <v>5月まで</v>
      </c>
      <c r="Q80" s="193" t="s">
        <v>79</v>
      </c>
      <c r="R80" s="193" t="s">
        <v>80</v>
      </c>
      <c r="S80" s="193" t="s">
        <v>81</v>
      </c>
      <c r="T80" s="194" t="s">
        <v>82</v>
      </c>
      <c r="U80" s="193" t="s">
        <v>58</v>
      </c>
      <c r="V80" s="194" t="s">
        <v>59</v>
      </c>
      <c r="W80" s="195" t="s">
        <v>10</v>
      </c>
      <c r="X80" s="21"/>
      <c r="Y80" s="58"/>
      <c r="Z80" s="58"/>
      <c r="AA80" s="58"/>
      <c r="AB80" s="58"/>
      <c r="AC80" s="58"/>
    </row>
    <row r="81" spans="2:29" ht="20.100000000000001" customHeight="1">
      <c r="B81" s="297" t="s">
        <v>25</v>
      </c>
      <c r="C81" s="298"/>
      <c r="D81" s="180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2"/>
      <c r="R81" s="182"/>
      <c r="S81" s="182"/>
      <c r="T81" s="182"/>
      <c r="U81" s="182"/>
      <c r="V81" s="182"/>
      <c r="W81" s="183"/>
      <c r="X81" s="21"/>
      <c r="Y81" s="58"/>
      <c r="Z81" s="58"/>
      <c r="AA81" s="58"/>
      <c r="AB81" s="58"/>
      <c r="AC81" s="58"/>
    </row>
    <row r="82" spans="2:29" ht="20.100000000000001" customHeight="1">
      <c r="B82" s="299" t="s">
        <v>62</v>
      </c>
      <c r="C82" s="93" t="s">
        <v>67</v>
      </c>
      <c r="D82" s="210">
        <v>123.46270262083488</v>
      </c>
      <c r="E82" s="210">
        <v>137.04530105279051</v>
      </c>
      <c r="F82" s="210">
        <v>104.32532719400882</v>
      </c>
      <c r="G82" s="210">
        <v>103.90056205723961</v>
      </c>
      <c r="H82" s="210">
        <v>117.8030110311874</v>
      </c>
      <c r="I82" s="210">
        <v>112.8660740756829</v>
      </c>
      <c r="J82" s="210">
        <v>119.89267976583888</v>
      </c>
      <c r="K82" s="210">
        <v>99.782397753065069</v>
      </c>
      <c r="L82" s="210">
        <v>101.31174742444573</v>
      </c>
      <c r="M82" s="210">
        <v>100.94010776514398</v>
      </c>
      <c r="N82" s="210">
        <v>121.74955477904139</v>
      </c>
      <c r="O82" s="211">
        <v>115.72546533340602</v>
      </c>
      <c r="P82" s="212">
        <v>130.14145536848216</v>
      </c>
      <c r="Q82" s="210">
        <v>120.45685289552554</v>
      </c>
      <c r="R82" s="210">
        <v>110.40739542994307</v>
      </c>
      <c r="S82" s="210">
        <v>105.86505388796266</v>
      </c>
      <c r="T82" s="211">
        <v>110.82467033022829</v>
      </c>
      <c r="U82" s="213">
        <v>115.49792964259345</v>
      </c>
      <c r="V82" s="211">
        <v>108.06689475924485</v>
      </c>
      <c r="W82" s="211">
        <v>111.17347202195327</v>
      </c>
      <c r="X82" s="62"/>
      <c r="Y82" s="58"/>
      <c r="Z82" s="82"/>
      <c r="AA82" s="58"/>
      <c r="AB82" s="58"/>
      <c r="AC82" s="58"/>
    </row>
    <row r="83" spans="2:29" ht="20.100000000000001" customHeight="1">
      <c r="B83" s="300"/>
      <c r="C83" s="93" t="s">
        <v>88</v>
      </c>
      <c r="D83" s="210">
        <v>108.60852622369606</v>
      </c>
      <c r="E83" s="210">
        <v>108.18875968139308</v>
      </c>
      <c r="F83" s="210">
        <v>110.49834675311239</v>
      </c>
      <c r="G83" s="210">
        <v>112.99476697691651</v>
      </c>
      <c r="H83" s="210">
        <v>101.24977514247253</v>
      </c>
      <c r="I83" s="210">
        <v>100.79557485196192</v>
      </c>
      <c r="J83" s="210">
        <v>99.886250815043482</v>
      </c>
      <c r="K83" s="210">
        <v>115.6784585454734</v>
      </c>
      <c r="L83" s="210">
        <v>99.172682080501005</v>
      </c>
      <c r="M83" s="210">
        <v>100.2789998816238</v>
      </c>
      <c r="N83" s="210">
        <v>110.49296675230178</v>
      </c>
      <c r="O83" s="211">
        <v>101.94118352957391</v>
      </c>
      <c r="P83" s="212">
        <v>108.390843536212</v>
      </c>
      <c r="Q83" s="210">
        <v>109.07760901093468</v>
      </c>
      <c r="R83" s="210">
        <v>105.77247111874213</v>
      </c>
      <c r="S83" s="210">
        <v>104.42438386724162</v>
      </c>
      <c r="T83" s="211">
        <v>103.29749089954663</v>
      </c>
      <c r="U83" s="213">
        <v>107.53892784751118</v>
      </c>
      <c r="V83" s="211">
        <v>103.91738298853137</v>
      </c>
      <c r="W83" s="211">
        <v>105.50198290855633</v>
      </c>
      <c r="X83" s="62"/>
      <c r="Y83" s="58"/>
      <c r="Z83" s="82"/>
      <c r="AA83" s="58"/>
      <c r="AB83" s="58"/>
      <c r="AC83" s="58"/>
    </row>
    <row r="84" spans="2:29" ht="20.100000000000001" customHeight="1">
      <c r="B84" s="301"/>
      <c r="C84" s="94" t="s">
        <v>104</v>
      </c>
      <c r="D84" s="214">
        <v>114.32567619463079</v>
      </c>
      <c r="E84" s="214">
        <v>108.87850850467177</v>
      </c>
      <c r="F84" s="214">
        <v>116.00863846163793</v>
      </c>
      <c r="G84" s="214">
        <v>114.08503321708339</v>
      </c>
      <c r="H84" s="214">
        <v>112.28536733963728</v>
      </c>
      <c r="I84" s="214">
        <v>111.19628458617157</v>
      </c>
      <c r="J84" s="214">
        <v>106.57569948181506</v>
      </c>
      <c r="K84" s="214">
        <v>112.06810023856006</v>
      </c>
      <c r="L84" s="214">
        <v>114.34822907853845</v>
      </c>
      <c r="M84" s="214">
        <v>105.996248859145</v>
      </c>
      <c r="N84" s="214">
        <v>105.399535332985</v>
      </c>
      <c r="O84" s="215">
        <v>111.945965197501</v>
      </c>
      <c r="P84" s="216">
        <v>111.51144228987997</v>
      </c>
      <c r="Q84" s="214">
        <v>112.984831686482</v>
      </c>
      <c r="R84" s="214">
        <v>112.67482821784949</v>
      </c>
      <c r="S84" s="214">
        <v>111.31108303542186</v>
      </c>
      <c r="T84" s="215">
        <v>108.09634586483287</v>
      </c>
      <c r="U84" s="217">
        <v>112.84149941512605</v>
      </c>
      <c r="V84" s="215">
        <v>109.88659284458396</v>
      </c>
      <c r="W84" s="215">
        <v>111.20742061160618</v>
      </c>
      <c r="X84" s="62"/>
      <c r="Y84" s="58"/>
      <c r="Z84" s="82"/>
      <c r="AA84" s="58"/>
      <c r="AB84" s="58"/>
      <c r="AC84" s="58"/>
    </row>
    <row r="85" spans="2:29" ht="20.100000000000001" customHeight="1">
      <c r="B85" s="302" t="s">
        <v>63</v>
      </c>
      <c r="C85" s="93" t="s">
        <v>67</v>
      </c>
      <c r="D85" s="210">
        <v>134.39493688928468</v>
      </c>
      <c r="E85" s="210">
        <v>174.34338454063715</v>
      </c>
      <c r="F85" s="210">
        <v>109.31722667367745</v>
      </c>
      <c r="G85" s="210">
        <v>109.28126873294381</v>
      </c>
      <c r="H85" s="210">
        <v>132.99393028463192</v>
      </c>
      <c r="I85" s="210">
        <v>119.3677947606816</v>
      </c>
      <c r="J85" s="210">
        <v>118.20800347335123</v>
      </c>
      <c r="K85" s="210">
        <v>99.990352495239605</v>
      </c>
      <c r="L85" s="210">
        <v>101.24913001657765</v>
      </c>
      <c r="M85" s="210">
        <v>104.09439599018411</v>
      </c>
      <c r="N85" s="210">
        <v>136.62490040584737</v>
      </c>
      <c r="O85" s="211">
        <v>112.85432863418137</v>
      </c>
      <c r="P85" s="218">
        <v>152.32987953043394</v>
      </c>
      <c r="Q85" s="210">
        <v>135.53803642843764</v>
      </c>
      <c r="R85" s="210">
        <v>118.23056688079132</v>
      </c>
      <c r="S85" s="210">
        <v>105.58272839020772</v>
      </c>
      <c r="T85" s="211">
        <v>114.09070051215097</v>
      </c>
      <c r="U85" s="213">
        <v>127.05345484039536</v>
      </c>
      <c r="V85" s="211">
        <v>109.13091121708469</v>
      </c>
      <c r="W85" s="211">
        <v>116.26326152920655</v>
      </c>
      <c r="X85" s="62"/>
      <c r="Y85" s="58"/>
      <c r="Z85" s="82"/>
      <c r="AA85" s="58"/>
      <c r="AB85" s="58"/>
      <c r="AC85" s="58"/>
    </row>
    <row r="86" spans="2:29" ht="20.100000000000001" customHeight="1">
      <c r="B86" s="303"/>
      <c r="C86" s="93" t="s">
        <v>88</v>
      </c>
      <c r="D86" s="210">
        <v>109.81031728938105</v>
      </c>
      <c r="E86" s="210">
        <v>108.2065634257049</v>
      </c>
      <c r="F86" s="210">
        <v>112.15411194702961</v>
      </c>
      <c r="G86" s="210">
        <v>117.50828246486896</v>
      </c>
      <c r="H86" s="210">
        <v>108.67083089920733</v>
      </c>
      <c r="I86" s="210">
        <v>101.08305866118499</v>
      </c>
      <c r="J86" s="210">
        <v>100.58054111695466</v>
      </c>
      <c r="K86" s="210">
        <v>112.95704926697935</v>
      </c>
      <c r="L86" s="210">
        <v>97.755551047120008</v>
      </c>
      <c r="M86" s="210">
        <v>100.97595954306351</v>
      </c>
      <c r="N86" s="210">
        <v>108.48066976201206</v>
      </c>
      <c r="O86" s="211">
        <v>103.32786354258067</v>
      </c>
      <c r="P86" s="218">
        <v>108.98421256015558</v>
      </c>
      <c r="Q86" s="210">
        <v>109.98632590649846</v>
      </c>
      <c r="R86" s="210">
        <v>109.69912279121377</v>
      </c>
      <c r="S86" s="210">
        <v>103.29392284147198</v>
      </c>
      <c r="T86" s="211">
        <v>103.61763905998862</v>
      </c>
      <c r="U86" s="213">
        <v>109.85809726735798</v>
      </c>
      <c r="V86" s="211">
        <v>103.43197829560864</v>
      </c>
      <c r="W86" s="211">
        <v>106.26079995179167</v>
      </c>
      <c r="X86" s="62"/>
      <c r="Y86" s="58"/>
      <c r="Z86" s="82"/>
      <c r="AA86" s="58"/>
      <c r="AB86" s="58"/>
      <c r="AC86" s="58"/>
    </row>
    <row r="87" spans="2:29" ht="20.100000000000001" customHeight="1">
      <c r="B87" s="304"/>
      <c r="C87" s="94" t="s">
        <v>104</v>
      </c>
      <c r="D87" s="214">
        <v>109.96159852897236</v>
      </c>
      <c r="E87" s="214">
        <v>105.57054361261342</v>
      </c>
      <c r="F87" s="214">
        <v>113.96185113857736</v>
      </c>
      <c r="G87" s="214">
        <v>105.32236236686452</v>
      </c>
      <c r="H87" s="214">
        <v>107.79600641301013</v>
      </c>
      <c r="I87" s="214">
        <v>112.67023476687726</v>
      </c>
      <c r="J87" s="214">
        <v>103.78712206834197</v>
      </c>
      <c r="K87" s="214">
        <v>114.03950226101283</v>
      </c>
      <c r="L87" s="214">
        <v>112.58856973762761</v>
      </c>
      <c r="M87" s="214">
        <v>107.27497624507537</v>
      </c>
      <c r="N87" s="214">
        <v>103.26918446824438</v>
      </c>
      <c r="O87" s="215">
        <v>109.15113586839024</v>
      </c>
      <c r="P87" s="219">
        <v>107.72075584663961</v>
      </c>
      <c r="Q87" s="214">
        <v>109.7130458951427</v>
      </c>
      <c r="R87" s="214">
        <v>108.32635372180181</v>
      </c>
      <c r="S87" s="214">
        <v>110.43070518336894</v>
      </c>
      <c r="T87" s="215">
        <v>107.05137542985447</v>
      </c>
      <c r="U87" s="217">
        <v>109.08600266588964</v>
      </c>
      <c r="V87" s="215">
        <v>109.00669950856224</v>
      </c>
      <c r="W87" s="215">
        <v>109.04279872230185</v>
      </c>
      <c r="X87" s="62"/>
      <c r="Y87" s="58"/>
      <c r="Z87" s="82"/>
      <c r="AA87" s="58"/>
      <c r="AB87" s="58"/>
      <c r="AC87" s="58"/>
    </row>
    <row r="88" spans="2:29" ht="20.100000000000001" customHeight="1">
      <c r="B88" s="294" t="s">
        <v>64</v>
      </c>
      <c r="C88" s="93" t="s">
        <v>67</v>
      </c>
      <c r="D88" s="210">
        <v>102.30174838164368</v>
      </c>
      <c r="E88" s="210">
        <v>90.470631008154498</v>
      </c>
      <c r="F88" s="210">
        <v>95.104817883430229</v>
      </c>
      <c r="G88" s="210">
        <v>94.439685281646646</v>
      </c>
      <c r="H88" s="210">
        <v>98.423010640335846</v>
      </c>
      <c r="I88" s="210">
        <v>101.74829851671939</v>
      </c>
      <c r="J88" s="210">
        <v>124.36307084881125</v>
      </c>
      <c r="K88" s="210">
        <v>99.282711057958977</v>
      </c>
      <c r="L88" s="210">
        <v>101.45232587392829</v>
      </c>
      <c r="M88" s="210">
        <v>96.283922050585815</v>
      </c>
      <c r="N88" s="210">
        <v>102.21461562675449</v>
      </c>
      <c r="O88" s="211">
        <v>122.93709689361796</v>
      </c>
      <c r="P88" s="220">
        <v>95.698897028103474</v>
      </c>
      <c r="Q88" s="210">
        <v>95.491038581687775</v>
      </c>
      <c r="R88" s="210">
        <v>97.888464220948208</v>
      </c>
      <c r="S88" s="210">
        <v>106.54242516009502</v>
      </c>
      <c r="T88" s="211">
        <v>105.20537571116265</v>
      </c>
      <c r="U88" s="213">
        <v>96.686640141948928</v>
      </c>
      <c r="V88" s="211">
        <v>105.87470256335409</v>
      </c>
      <c r="W88" s="211">
        <v>101.68946484983729</v>
      </c>
      <c r="X88" s="62"/>
      <c r="Y88" s="58"/>
      <c r="Z88" s="58"/>
      <c r="AA88" s="58"/>
      <c r="AB88" s="58"/>
      <c r="AC88" s="58"/>
    </row>
    <row r="89" spans="2:29" ht="20.100000000000001" customHeight="1">
      <c r="B89" s="295"/>
      <c r="C89" s="93" t="s">
        <v>88</v>
      </c>
      <c r="D89" s="210">
        <v>105.57604110859504</v>
      </c>
      <c r="E89" s="210">
        <v>108.14594816321626</v>
      </c>
      <c r="F89" s="210">
        <v>106.9799900589859</v>
      </c>
      <c r="G89" s="210">
        <v>104.0100974341367</v>
      </c>
      <c r="H89" s="210">
        <v>89.664100942952274</v>
      </c>
      <c r="I89" s="210">
        <v>100.23482997890767</v>
      </c>
      <c r="J89" s="210">
        <v>98.166127825848349</v>
      </c>
      <c r="K89" s="210">
        <v>122.04909889802948</v>
      </c>
      <c r="L89" s="210">
        <v>102.24799571232029</v>
      </c>
      <c r="M89" s="210">
        <v>99.24110319969968</v>
      </c>
      <c r="N89" s="210">
        <v>113.55129751528217</v>
      </c>
      <c r="O89" s="211">
        <v>98.846886894180528</v>
      </c>
      <c r="P89" s="220">
        <v>106.93071012322268</v>
      </c>
      <c r="Q89" s="210">
        <v>106.94789290585094</v>
      </c>
      <c r="R89" s="210">
        <v>98.510206361634502</v>
      </c>
      <c r="S89" s="210">
        <v>107.03767232800574</v>
      </c>
      <c r="T89" s="211">
        <v>102.74140627941992</v>
      </c>
      <c r="U89" s="213">
        <v>102.68290374397075</v>
      </c>
      <c r="V89" s="211">
        <v>104.90072932597256</v>
      </c>
      <c r="W89" s="211">
        <v>103.9424432169096</v>
      </c>
      <c r="X89" s="62"/>
      <c r="Y89" s="58"/>
      <c r="Z89" s="58"/>
      <c r="AA89" s="58"/>
      <c r="AB89" s="58"/>
      <c r="AC89" s="58"/>
    </row>
    <row r="90" spans="2:29" ht="20.100000000000001" customHeight="1">
      <c r="B90" s="296"/>
      <c r="C90" s="94" t="s">
        <v>104</v>
      </c>
      <c r="D90" s="214">
        <v>125.41233165783635</v>
      </c>
      <c r="E90" s="214">
        <v>116.58308665967594</v>
      </c>
      <c r="F90" s="214">
        <v>120.3902301374967</v>
      </c>
      <c r="G90" s="214">
        <v>132.84511151990506</v>
      </c>
      <c r="H90" s="214">
        <v>121.07354787777713</v>
      </c>
      <c r="I90" s="214">
        <v>108.25314851154546</v>
      </c>
      <c r="J90" s="214">
        <v>113.43415672347228</v>
      </c>
      <c r="K90" s="214">
        <v>107.77168860531738</v>
      </c>
      <c r="L90" s="214">
        <v>118.05068846862888</v>
      </c>
      <c r="M90" s="214">
        <v>104.23243781089337</v>
      </c>
      <c r="N90" s="214">
        <v>108.68383193762101</v>
      </c>
      <c r="O90" s="215">
        <v>118.4031312964598</v>
      </c>
      <c r="P90" s="221">
        <v>120.71525244661629</v>
      </c>
      <c r="Q90" s="214">
        <v>120.60240864019458</v>
      </c>
      <c r="R90" s="214">
        <v>121.56181804436011</v>
      </c>
      <c r="S90" s="214">
        <v>113.27130290098258</v>
      </c>
      <c r="T90" s="215">
        <v>109.88787900265156</v>
      </c>
      <c r="U90" s="217">
        <v>121.06737142213437</v>
      </c>
      <c r="V90" s="215">
        <v>111.62669682589052</v>
      </c>
      <c r="W90" s="215">
        <v>115.68624746779706</v>
      </c>
      <c r="X90" s="62"/>
      <c r="Y90" s="58"/>
      <c r="Z90" s="58"/>
      <c r="AA90" s="58"/>
      <c r="AB90" s="58"/>
      <c r="AC90" s="58"/>
    </row>
    <row r="91" spans="2:29" ht="20.100000000000001" customHeight="1">
      <c r="B91" s="305" t="s">
        <v>65</v>
      </c>
      <c r="C91" s="306"/>
      <c r="D91" s="222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4"/>
      <c r="Q91" s="225"/>
      <c r="R91" s="225"/>
      <c r="S91" s="225"/>
      <c r="T91" s="225"/>
      <c r="U91" s="225"/>
      <c r="V91" s="225"/>
      <c r="W91" s="226"/>
      <c r="X91" s="62"/>
      <c r="Y91" s="58"/>
      <c r="Z91" s="58"/>
      <c r="AA91" s="58"/>
      <c r="AB91" s="58"/>
      <c r="AC91" s="58"/>
    </row>
    <row r="92" spans="2:29" ht="20.100000000000001" customHeight="1">
      <c r="B92" s="299" t="s">
        <v>62</v>
      </c>
      <c r="C92" s="93" t="s">
        <v>67</v>
      </c>
      <c r="D92" s="210">
        <v>112.51784213379487</v>
      </c>
      <c r="E92" s="210">
        <v>124.30027412666058</v>
      </c>
      <c r="F92" s="210">
        <v>95.774955629750878</v>
      </c>
      <c r="G92" s="210">
        <v>87.027501869988001</v>
      </c>
      <c r="H92" s="210">
        <v>101.28566439173115</v>
      </c>
      <c r="I92" s="210">
        <v>100.73923489188689</v>
      </c>
      <c r="J92" s="210">
        <v>111.48849285967191</v>
      </c>
      <c r="K92" s="210">
        <v>93.527582783187299</v>
      </c>
      <c r="L92" s="210">
        <v>94.37530875432256</v>
      </c>
      <c r="M92" s="210">
        <v>92.621166005032322</v>
      </c>
      <c r="N92" s="210">
        <v>107.66408709689887</v>
      </c>
      <c r="O92" s="211">
        <v>108.08741217620079</v>
      </c>
      <c r="P92" s="212">
        <v>118.58439853887094</v>
      </c>
      <c r="Q92" s="210">
        <v>109.77356825454174</v>
      </c>
      <c r="R92" s="210">
        <v>94.630188268755248</v>
      </c>
      <c r="S92" s="210">
        <v>98.954280123179771</v>
      </c>
      <c r="T92" s="211">
        <v>100.9348471362573</v>
      </c>
      <c r="U92" s="213">
        <v>101.78615035513793</v>
      </c>
      <c r="V92" s="211">
        <v>99.932694022229555</v>
      </c>
      <c r="W92" s="211">
        <v>100.84305507584077</v>
      </c>
      <c r="X92" s="62"/>
      <c r="Y92" s="58"/>
      <c r="Z92" s="58"/>
      <c r="AA92" s="58"/>
      <c r="AB92" s="58"/>
      <c r="AC92" s="58"/>
    </row>
    <row r="93" spans="2:29" ht="20.100000000000001" customHeight="1">
      <c r="B93" s="300"/>
      <c r="C93" s="93" t="s">
        <v>88</v>
      </c>
      <c r="D93" s="210">
        <v>98.4364779516483</v>
      </c>
      <c r="E93" s="210">
        <v>97.329637226354876</v>
      </c>
      <c r="F93" s="210">
        <v>99.267820440260934</v>
      </c>
      <c r="G93" s="210">
        <v>108.40774168637482</v>
      </c>
      <c r="H93" s="210">
        <v>88.218167874945379</v>
      </c>
      <c r="I93" s="210">
        <v>97.298146056582468</v>
      </c>
      <c r="J93" s="210">
        <v>93.295627778275971</v>
      </c>
      <c r="K93" s="210">
        <v>112.75310307734394</v>
      </c>
      <c r="L93" s="210">
        <v>98.888391409735846</v>
      </c>
      <c r="M93" s="210">
        <v>100.21575044097084</v>
      </c>
      <c r="N93" s="210">
        <v>107.24699941259502</v>
      </c>
      <c r="O93" s="211">
        <v>100.02588085178097</v>
      </c>
      <c r="P93" s="212">
        <v>97.838694422924064</v>
      </c>
      <c r="Q93" s="210">
        <v>98.319281714642514</v>
      </c>
      <c r="R93" s="210">
        <v>99.140490203783116</v>
      </c>
      <c r="S93" s="210">
        <v>101.15529548086502</v>
      </c>
      <c r="T93" s="211">
        <v>101.81219281062906</v>
      </c>
      <c r="U93" s="213">
        <v>98.717888798469218</v>
      </c>
      <c r="V93" s="211">
        <v>101.47983845512046</v>
      </c>
      <c r="W93" s="211">
        <v>100.10372678453987</v>
      </c>
      <c r="X93" s="62"/>
      <c r="Y93" s="58"/>
      <c r="Z93" s="58"/>
      <c r="AA93" s="58"/>
      <c r="AB93" s="58"/>
      <c r="AC93" s="58"/>
    </row>
    <row r="94" spans="2:29" ht="20.100000000000001" customHeight="1">
      <c r="B94" s="301"/>
      <c r="C94" s="94" t="s">
        <v>104</v>
      </c>
      <c r="D94" s="214">
        <v>111.15528309375486</v>
      </c>
      <c r="E94" s="214">
        <v>106.06660356251614</v>
      </c>
      <c r="F94" s="214">
        <v>113.76173708920187</v>
      </c>
      <c r="G94" s="214">
        <v>111.69137054596999</v>
      </c>
      <c r="H94" s="214">
        <v>109.14461038883516</v>
      </c>
      <c r="I94" s="214">
        <v>106.83425925430834</v>
      </c>
      <c r="J94" s="214">
        <v>108.22071466953251</v>
      </c>
      <c r="K94" s="214">
        <v>111.89737395192165</v>
      </c>
      <c r="L94" s="214">
        <v>112.2940032874131</v>
      </c>
      <c r="M94" s="214">
        <v>103.78933041730622</v>
      </c>
      <c r="N94" s="214">
        <v>102.16273215513365</v>
      </c>
      <c r="O94" s="215">
        <v>111.60561342707594</v>
      </c>
      <c r="P94" s="216">
        <v>108.43002811178191</v>
      </c>
      <c r="Q94" s="214">
        <v>110.22782960921677</v>
      </c>
      <c r="R94" s="214">
        <v>109.69945666628671</v>
      </c>
      <c r="S94" s="214">
        <v>110.97348867629499</v>
      </c>
      <c r="T94" s="215">
        <v>106.00941800036823</v>
      </c>
      <c r="U94" s="217">
        <v>109.96886739269915</v>
      </c>
      <c r="V94" s="215">
        <v>108.52249804918704</v>
      </c>
      <c r="W94" s="215">
        <v>109.23833492832908</v>
      </c>
      <c r="X94" s="62"/>
      <c r="Y94" s="58"/>
      <c r="Z94" s="58"/>
      <c r="AA94" s="58"/>
      <c r="AB94" s="58"/>
      <c r="AC94" s="58"/>
    </row>
    <row r="95" spans="2:29" ht="20.100000000000001" customHeight="1">
      <c r="B95" s="302" t="s">
        <v>63</v>
      </c>
      <c r="C95" s="93" t="s">
        <v>67</v>
      </c>
      <c r="D95" s="210">
        <v>124.63011778017375</v>
      </c>
      <c r="E95" s="210">
        <v>160.91075653927248</v>
      </c>
      <c r="F95" s="210">
        <v>99.932980089108156</v>
      </c>
      <c r="G95" s="210">
        <v>91.057248480062441</v>
      </c>
      <c r="H95" s="210">
        <v>119.94007484140647</v>
      </c>
      <c r="I95" s="210">
        <v>117.15427001594645</v>
      </c>
      <c r="J95" s="210">
        <v>110.33142674237364</v>
      </c>
      <c r="K95" s="210">
        <v>94.676658196338749</v>
      </c>
      <c r="L95" s="210">
        <v>92.589120501028262</v>
      </c>
      <c r="M95" s="210">
        <v>95.216211712509249</v>
      </c>
      <c r="N95" s="210">
        <v>127.93362107644572</v>
      </c>
      <c r="O95" s="211">
        <v>104.35370303579725</v>
      </c>
      <c r="P95" s="218">
        <v>141.72002905747524</v>
      </c>
      <c r="Q95" s="210">
        <v>124.67113666619167</v>
      </c>
      <c r="R95" s="210">
        <v>104.66810119138957</v>
      </c>
      <c r="S95" s="210">
        <v>98.313092839190219</v>
      </c>
      <c r="T95" s="211">
        <v>104.61478557110458</v>
      </c>
      <c r="U95" s="213">
        <v>114.21178675551853</v>
      </c>
      <c r="V95" s="211">
        <v>101.20323322395504</v>
      </c>
      <c r="W95" s="211">
        <v>107.29550861600615</v>
      </c>
      <c r="X95" s="62"/>
      <c r="Y95" s="58"/>
      <c r="Z95" s="58"/>
      <c r="AA95" s="58"/>
      <c r="AB95" s="58"/>
      <c r="AC95" s="58"/>
    </row>
    <row r="96" spans="2:29" ht="20.100000000000001" customHeight="1">
      <c r="B96" s="303"/>
      <c r="C96" s="93" t="s">
        <v>88</v>
      </c>
      <c r="D96" s="210">
        <v>99.770329292830155</v>
      </c>
      <c r="E96" s="210">
        <v>98.984614861726357</v>
      </c>
      <c r="F96" s="210">
        <v>101.52668158053488</v>
      </c>
      <c r="G96" s="210">
        <v>112.26213748946321</v>
      </c>
      <c r="H96" s="210">
        <v>95.473885879601127</v>
      </c>
      <c r="I96" s="210">
        <v>94.997178342517103</v>
      </c>
      <c r="J96" s="210">
        <v>95.58157244698144</v>
      </c>
      <c r="K96" s="210">
        <v>109.12646402677078</v>
      </c>
      <c r="L96" s="210">
        <v>95.34346432451521</v>
      </c>
      <c r="M96" s="210">
        <v>96.937671897986348</v>
      </c>
      <c r="N96" s="210">
        <v>100.30782356060782</v>
      </c>
      <c r="O96" s="211">
        <v>99.823618077722045</v>
      </c>
      <c r="P96" s="218">
        <v>99.349195337038481</v>
      </c>
      <c r="Q96" s="210">
        <v>100.05854687076187</v>
      </c>
      <c r="R96" s="210">
        <v>102.90143194132173</v>
      </c>
      <c r="S96" s="210">
        <v>99.495029128574856</v>
      </c>
      <c r="T96" s="211">
        <v>98.733110743595347</v>
      </c>
      <c r="U96" s="213">
        <v>101.3961728540251</v>
      </c>
      <c r="V96" s="211">
        <v>99.14303536032601</v>
      </c>
      <c r="W96" s="211">
        <v>100.28245196589967</v>
      </c>
      <c r="X96" s="62"/>
      <c r="Y96" s="58"/>
      <c r="Z96" s="58"/>
      <c r="AA96" s="58"/>
      <c r="AB96" s="58"/>
      <c r="AC96" s="58"/>
    </row>
    <row r="97" spans="2:29" ht="20.100000000000001" customHeight="1">
      <c r="B97" s="304"/>
      <c r="C97" s="94" t="s">
        <v>104</v>
      </c>
      <c r="D97" s="214">
        <v>107.36438288124903</v>
      </c>
      <c r="E97" s="214">
        <v>102.66710832914517</v>
      </c>
      <c r="F97" s="214">
        <v>112.40527453711316</v>
      </c>
      <c r="G97" s="214">
        <v>101.91520532329102</v>
      </c>
      <c r="H97" s="214">
        <v>103.68823938761309</v>
      </c>
      <c r="I97" s="214">
        <v>111.84484121725062</v>
      </c>
      <c r="J97" s="214">
        <v>103.57286029264381</v>
      </c>
      <c r="K97" s="214">
        <v>111.61162789242887</v>
      </c>
      <c r="L97" s="214">
        <v>108.27164920022064</v>
      </c>
      <c r="M97" s="214">
        <v>106.20318998160938</v>
      </c>
      <c r="N97" s="214">
        <v>99.015428234393269</v>
      </c>
      <c r="O97" s="215">
        <v>104.59457428891629</v>
      </c>
      <c r="P97" s="219">
        <v>104.85767708646046</v>
      </c>
      <c r="Q97" s="214">
        <v>107.34407795642338</v>
      </c>
      <c r="R97" s="214">
        <v>104.80732666084384</v>
      </c>
      <c r="S97" s="214">
        <v>107.92662180360901</v>
      </c>
      <c r="T97" s="215">
        <v>103.9244657680882</v>
      </c>
      <c r="U97" s="217">
        <v>106.12003272167907</v>
      </c>
      <c r="V97" s="215">
        <v>106.08688233594319</v>
      </c>
      <c r="W97" s="215">
        <v>106.10378955782829</v>
      </c>
      <c r="X97" s="62"/>
      <c r="Y97" s="58"/>
      <c r="Z97" s="58"/>
      <c r="AA97" s="58"/>
      <c r="AB97" s="58"/>
      <c r="AC97" s="58"/>
    </row>
    <row r="98" spans="2:29" ht="20.100000000000001" customHeight="1">
      <c r="B98" s="294" t="s">
        <v>64</v>
      </c>
      <c r="C98" s="93" t="s">
        <v>67</v>
      </c>
      <c r="D98" s="210">
        <v>93.84295457274871</v>
      </c>
      <c r="E98" s="210">
        <v>86.354874417894507</v>
      </c>
      <c r="F98" s="210">
        <v>89.294856078066005</v>
      </c>
      <c r="G98" s="210">
        <v>80.230715006211867</v>
      </c>
      <c r="H98" s="210">
        <v>82.13373102435115</v>
      </c>
      <c r="I98" s="210">
        <v>82.660584491612852</v>
      </c>
      <c r="J98" s="210">
        <v>113.92979313787383</v>
      </c>
      <c r="K98" s="210">
        <v>91.175768189778694</v>
      </c>
      <c r="L98" s="210">
        <v>97.87632158696259</v>
      </c>
      <c r="M98" s="210">
        <v>89.102072954145029</v>
      </c>
      <c r="N98" s="210">
        <v>89.65629526493673</v>
      </c>
      <c r="O98" s="211">
        <v>115.67732517817394</v>
      </c>
      <c r="P98" s="220">
        <v>89.575929938851473</v>
      </c>
      <c r="Q98" s="210">
        <v>89.475672659662109</v>
      </c>
      <c r="R98" s="210">
        <v>81.525500708799044</v>
      </c>
      <c r="S98" s="210">
        <v>100.25441333376443</v>
      </c>
      <c r="T98" s="211">
        <v>95.829511664115259</v>
      </c>
      <c r="U98" s="213">
        <v>85.233990891334045</v>
      </c>
      <c r="V98" s="211">
        <v>97.806514637982374</v>
      </c>
      <c r="W98" s="211">
        <v>91.202206027316478</v>
      </c>
    </row>
    <row r="99" spans="2:29" s="52" customFormat="1" ht="20.100000000000001" customHeight="1">
      <c r="B99" s="295"/>
      <c r="C99" s="93" t="s">
        <v>88</v>
      </c>
      <c r="D99" s="210">
        <v>95.744582513502451</v>
      </c>
      <c r="E99" s="210">
        <v>94.149025926308965</v>
      </c>
      <c r="F99" s="210">
        <v>95.387845196526584</v>
      </c>
      <c r="G99" s="210">
        <v>101.26287092974657</v>
      </c>
      <c r="H99" s="210">
        <v>78.2199580143769</v>
      </c>
      <c r="I99" s="210">
        <v>100.75558588929563</v>
      </c>
      <c r="J99" s="210">
        <v>88.711064337692676</v>
      </c>
      <c r="K99" s="210">
        <v>119.95486827350379</v>
      </c>
      <c r="L99" s="210">
        <v>105.09108576496004</v>
      </c>
      <c r="M99" s="210">
        <v>104.49912433660424</v>
      </c>
      <c r="N99" s="210">
        <v>114.38233149780388</v>
      </c>
      <c r="O99" s="211">
        <v>100.37558993900771</v>
      </c>
      <c r="P99" s="220">
        <v>94.870020019870694</v>
      </c>
      <c r="Q99" s="210">
        <v>95.054374975982782</v>
      </c>
      <c r="R99" s="210">
        <v>93.140906326425238</v>
      </c>
      <c r="S99" s="210">
        <v>104.30003630699321</v>
      </c>
      <c r="T99" s="211">
        <v>105.98667061514982</v>
      </c>
      <c r="U99" s="213">
        <v>94.076271178481093</v>
      </c>
      <c r="V99" s="211">
        <v>105.21989919068579</v>
      </c>
      <c r="W99" s="211">
        <v>99.806167328517631</v>
      </c>
      <c r="X99" s="57"/>
    </row>
    <row r="100" spans="2:29" s="52" customFormat="1" ht="20.100000000000001" customHeight="1">
      <c r="B100" s="296"/>
      <c r="C100" s="94" t="s">
        <v>104</v>
      </c>
      <c r="D100" s="214">
        <v>118.51807190683211</v>
      </c>
      <c r="E100" s="214">
        <v>112.52345775434713</v>
      </c>
      <c r="F100" s="214">
        <v>116.12022889441408</v>
      </c>
      <c r="G100" s="214">
        <v>130.49107720882054</v>
      </c>
      <c r="H100" s="214">
        <v>118.35168501835169</v>
      </c>
      <c r="I100" s="214">
        <v>99.770649589939509</v>
      </c>
      <c r="J100" s="214">
        <v>117.66598778004074</v>
      </c>
      <c r="K100" s="214">
        <v>112.42335438628814</v>
      </c>
      <c r="L100" s="214">
        <v>118.82644857594582</v>
      </c>
      <c r="M100" s="214">
        <v>100.96543517144548</v>
      </c>
      <c r="N100" s="214">
        <v>105.30428226156295</v>
      </c>
      <c r="O100" s="215">
        <v>123.79203395364023</v>
      </c>
      <c r="P100" s="221">
        <v>115.28576734446787</v>
      </c>
      <c r="Q100" s="214">
        <v>115.5791577542135</v>
      </c>
      <c r="R100" s="214">
        <v>118.04288261482276</v>
      </c>
      <c r="S100" s="214">
        <v>116.46896703781282</v>
      </c>
      <c r="T100" s="215">
        <v>108.67584523530608</v>
      </c>
      <c r="U100" s="217">
        <v>116.81993685958317</v>
      </c>
      <c r="V100" s="215">
        <v>112.21837747003056</v>
      </c>
      <c r="W100" s="215">
        <v>114.38179543540572</v>
      </c>
      <c r="X100" s="57"/>
    </row>
    <row r="101" spans="2:29" s="52" customFormat="1" ht="20.100000000000001" customHeight="1">
      <c r="B101" s="305" t="s">
        <v>66</v>
      </c>
      <c r="C101" s="306"/>
      <c r="D101" s="222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24"/>
      <c r="Q101" s="225"/>
      <c r="R101" s="225"/>
      <c r="S101" s="225"/>
      <c r="T101" s="225"/>
      <c r="U101" s="225"/>
      <c r="V101" s="225"/>
      <c r="W101" s="226"/>
      <c r="X101" s="57"/>
    </row>
    <row r="102" spans="2:29" ht="20.100000000000001" customHeight="1">
      <c r="B102" s="299" t="s">
        <v>62</v>
      </c>
      <c r="C102" s="92" t="s">
        <v>67</v>
      </c>
      <c r="D102" s="231">
        <v>110.31046934352476</v>
      </c>
      <c r="E102" s="231">
        <v>115.00611464459602</v>
      </c>
      <c r="F102" s="231">
        <v>109.10984883595425</v>
      </c>
      <c r="G102" s="231">
        <v>120.32724780315884</v>
      </c>
      <c r="H102" s="231">
        <v>116.59629381863819</v>
      </c>
      <c r="I102" s="231">
        <v>111.47237025389015</v>
      </c>
      <c r="J102" s="231">
        <v>105.97584566903893</v>
      </c>
      <c r="K102" s="231">
        <v>105.49714831004397</v>
      </c>
      <c r="L102" s="231">
        <v>106.40695024329638</v>
      </c>
      <c r="M102" s="231">
        <v>108.48034928236791</v>
      </c>
      <c r="N102" s="231">
        <v>115.4842919161802</v>
      </c>
      <c r="O102" s="232">
        <v>106.87804207655056</v>
      </c>
      <c r="P102" s="233">
        <v>112.30529424285736</v>
      </c>
      <c r="Q102" s="231">
        <v>111.41667709269049</v>
      </c>
      <c r="R102" s="231">
        <v>116.90977825589695</v>
      </c>
      <c r="S102" s="231">
        <v>105.83192000598017</v>
      </c>
      <c r="T102" s="232">
        <v>110.07879307015584</v>
      </c>
      <c r="U102" s="234">
        <v>114.49818059359558</v>
      </c>
      <c r="V102" s="232">
        <v>107.58922228465184</v>
      </c>
      <c r="W102" s="232">
        <v>110.34859139625223</v>
      </c>
      <c r="X102" s="83"/>
    </row>
    <row r="103" spans="2:29" ht="20.100000000000001" customHeight="1">
      <c r="B103" s="300"/>
      <c r="C103" s="93" t="s">
        <v>88</v>
      </c>
      <c r="D103" s="228">
        <v>110.67186954798333</v>
      </c>
      <c r="E103" s="228">
        <v>110.76634809059715</v>
      </c>
      <c r="F103" s="228">
        <v>111.07481962179926</v>
      </c>
      <c r="G103" s="228">
        <v>105.06718278216238</v>
      </c>
      <c r="H103" s="228">
        <v>115.19119747286366</v>
      </c>
      <c r="I103" s="228">
        <v>104.5830809582712</v>
      </c>
      <c r="J103" s="228">
        <v>108.22561815029034</v>
      </c>
      <c r="K103" s="228">
        <v>103.69308982543023</v>
      </c>
      <c r="L103" s="228">
        <v>101.33003446298639</v>
      </c>
      <c r="M103" s="228">
        <v>101.58030460559866</v>
      </c>
      <c r="N103" s="228">
        <v>103.97662033539629</v>
      </c>
      <c r="O103" s="229">
        <v>103.42891861725147</v>
      </c>
      <c r="P103" s="239">
        <v>110.74924711817131</v>
      </c>
      <c r="Q103" s="228">
        <v>110.83784177660534</v>
      </c>
      <c r="R103" s="228">
        <v>107.53809154172531</v>
      </c>
      <c r="S103" s="228">
        <v>104.27325083880194</v>
      </c>
      <c r="T103" s="229">
        <v>102.8504757995069</v>
      </c>
      <c r="U103" s="227">
        <v>109.28549179838356</v>
      </c>
      <c r="V103" s="229">
        <v>103.60413857362956</v>
      </c>
      <c r="W103" s="229">
        <v>106.23601723450801</v>
      </c>
      <c r="X103" s="83"/>
    </row>
    <row r="104" spans="2:29" ht="20.100000000000001" customHeight="1">
      <c r="B104" s="301"/>
      <c r="C104" s="94" t="s">
        <v>104</v>
      </c>
      <c r="D104" s="240">
        <v>102.41416327232369</v>
      </c>
      <c r="E104" s="240">
        <v>102.26521158881461</v>
      </c>
      <c r="F104" s="240">
        <v>102.50215250699917</v>
      </c>
      <c r="G104" s="240">
        <v>100.9498827008167</v>
      </c>
      <c r="H104" s="240">
        <v>102.25675611863505</v>
      </c>
      <c r="I104" s="240">
        <v>104.96700704674484</v>
      </c>
      <c r="J104" s="240">
        <v>98.217556728132593</v>
      </c>
      <c r="K104" s="240">
        <v>101.40319246076983</v>
      </c>
      <c r="L104" s="240">
        <v>101.96045461276843</v>
      </c>
      <c r="M104" s="240">
        <v>102.22846540915545</v>
      </c>
      <c r="N104" s="240">
        <v>102.07138284175119</v>
      </c>
      <c r="O104" s="241">
        <v>100.28463895176128</v>
      </c>
      <c r="P104" s="242">
        <v>102.44573002135256</v>
      </c>
      <c r="Q104" s="240">
        <v>102.40977295470701</v>
      </c>
      <c r="R104" s="240">
        <v>102.32922914549738</v>
      </c>
      <c r="S104" s="240">
        <v>100.69518969735249</v>
      </c>
      <c r="T104" s="241">
        <v>101.72623770972471</v>
      </c>
      <c r="U104" s="243">
        <v>102.38693500387987</v>
      </c>
      <c r="V104" s="241">
        <v>101.38664306294353</v>
      </c>
      <c r="W104" s="241">
        <v>101.77348501500853</v>
      </c>
      <c r="X104" s="83"/>
    </row>
    <row r="105" spans="2:29" ht="20.100000000000001" customHeight="1">
      <c r="B105" s="302" t="s">
        <v>63</v>
      </c>
      <c r="C105" s="93" t="s">
        <v>67</v>
      </c>
      <c r="D105" s="231">
        <v>107.83503962207146</v>
      </c>
      <c r="E105" s="231">
        <v>108.34787449283188</v>
      </c>
      <c r="F105" s="231">
        <v>109.39054011618741</v>
      </c>
      <c r="G105" s="231">
        <v>120.01380511390221</v>
      </c>
      <c r="H105" s="231">
        <v>110.88364790541128</v>
      </c>
      <c r="I105" s="231">
        <v>101.88941021478249</v>
      </c>
      <c r="J105" s="231">
        <v>107.13901466113511</v>
      </c>
      <c r="K105" s="231">
        <v>105.61246499415032</v>
      </c>
      <c r="L105" s="231">
        <v>109.35316100713281</v>
      </c>
      <c r="M105" s="231">
        <v>109.32423598670485</v>
      </c>
      <c r="N105" s="231">
        <v>106.79358502969932</v>
      </c>
      <c r="O105" s="232">
        <v>108.14597407766935</v>
      </c>
      <c r="P105" s="233">
        <v>107.48648623876291</v>
      </c>
      <c r="Q105" s="231">
        <v>108.71645198145758</v>
      </c>
      <c r="R105" s="231">
        <v>112.95759217471833</v>
      </c>
      <c r="S105" s="231">
        <v>107.3943717373518</v>
      </c>
      <c r="T105" s="232">
        <v>109.05791173715672</v>
      </c>
      <c r="U105" s="234">
        <v>111.24373276145802</v>
      </c>
      <c r="V105" s="232">
        <v>107.83342363735191</v>
      </c>
      <c r="W105" s="232">
        <v>108.35799469043441</v>
      </c>
      <c r="X105" s="84"/>
    </row>
    <row r="106" spans="2:29" ht="20.100000000000001" customHeight="1">
      <c r="B106" s="303"/>
      <c r="C106" s="93" t="s">
        <v>88</v>
      </c>
      <c r="D106" s="231">
        <v>110.06309998945989</v>
      </c>
      <c r="E106" s="231">
        <v>109.31654740169556</v>
      </c>
      <c r="F106" s="231">
        <v>110.46762309281686</v>
      </c>
      <c r="G106" s="231">
        <v>104.67312051304754</v>
      </c>
      <c r="H106" s="231">
        <v>113.8225703269776</v>
      </c>
      <c r="I106" s="231">
        <v>106.40638008923268</v>
      </c>
      <c r="J106" s="231">
        <v>105.23005485471182</v>
      </c>
      <c r="K106" s="231">
        <v>103.51022574988673</v>
      </c>
      <c r="L106" s="231">
        <v>102.52989204838929</v>
      </c>
      <c r="M106" s="231">
        <v>104.16585994485908</v>
      </c>
      <c r="N106" s="231">
        <v>108.14776545965637</v>
      </c>
      <c r="O106" s="232">
        <v>103.51043724154563</v>
      </c>
      <c r="P106" s="233">
        <v>109.69813312571952</v>
      </c>
      <c r="Q106" s="231">
        <v>109.92197003276449</v>
      </c>
      <c r="R106" s="231">
        <v>106.60602162831741</v>
      </c>
      <c r="S106" s="231">
        <v>103.81817438134311</v>
      </c>
      <c r="T106" s="232">
        <v>104.94720391123715</v>
      </c>
      <c r="U106" s="234">
        <v>108.34540809100861</v>
      </c>
      <c r="V106" s="232">
        <v>104.32601535720072</v>
      </c>
      <c r="W106" s="232">
        <v>105.96150958487223</v>
      </c>
      <c r="X106" s="84"/>
    </row>
    <row r="107" spans="2:29" ht="20.100000000000001" customHeight="1">
      <c r="B107" s="304"/>
      <c r="C107" s="94" t="s">
        <v>104</v>
      </c>
      <c r="D107" s="235">
        <v>102.41906634027409</v>
      </c>
      <c r="E107" s="235">
        <v>102.82800921416819</v>
      </c>
      <c r="F107" s="235">
        <v>101.38478964432424</v>
      </c>
      <c r="G107" s="235">
        <v>103.34312925413383</v>
      </c>
      <c r="H107" s="235">
        <v>103.96165182248023</v>
      </c>
      <c r="I107" s="235">
        <v>100.73798088552279</v>
      </c>
      <c r="J107" s="235">
        <v>100.20687057892653</v>
      </c>
      <c r="K107" s="235">
        <v>102.17528801830929</v>
      </c>
      <c r="L107" s="235">
        <v>103.98711996103796</v>
      </c>
      <c r="M107" s="235">
        <v>101.00918462397559</v>
      </c>
      <c r="N107" s="235">
        <v>104.29605396825781</v>
      </c>
      <c r="O107" s="236">
        <v>104.35640338942207</v>
      </c>
      <c r="P107" s="237">
        <v>102.73044267213585</v>
      </c>
      <c r="Q107" s="235">
        <v>102.20689206504807</v>
      </c>
      <c r="R107" s="235">
        <v>103.35761551513045</v>
      </c>
      <c r="S107" s="235">
        <v>102.32017211130406</v>
      </c>
      <c r="T107" s="236">
        <v>103.00882919017751</v>
      </c>
      <c r="U107" s="238">
        <v>102.79491992995273</v>
      </c>
      <c r="V107" s="236">
        <v>102.75228860376244</v>
      </c>
      <c r="W107" s="236">
        <v>102.76993797933274</v>
      </c>
    </row>
    <row r="108" spans="2:29" ht="20.100000000000001" customHeight="1">
      <c r="B108" s="294" t="s">
        <v>64</v>
      </c>
      <c r="C108" s="92" t="s">
        <v>67</v>
      </c>
      <c r="D108" s="227">
        <v>105.61215771565028</v>
      </c>
      <c r="E108" s="228">
        <v>105.39951104869326</v>
      </c>
      <c r="F108" s="228">
        <v>104.41772319173988</v>
      </c>
      <c r="G108" s="228">
        <v>117.78809033742033</v>
      </c>
      <c r="H108" s="228">
        <v>115.70121870244692</v>
      </c>
      <c r="I108" s="228">
        <v>116.28709257194396</v>
      </c>
      <c r="J108" s="228">
        <v>103.53610583398796</v>
      </c>
      <c r="K108" s="228">
        <v>103.48770698654224</v>
      </c>
      <c r="L108" s="228">
        <v>100.19416462632597</v>
      </c>
      <c r="M108" s="228">
        <v>105.01412953149169</v>
      </c>
      <c r="N108" s="228">
        <v>115.26315788852027</v>
      </c>
      <c r="O108" s="229">
        <v>108.21280048757296</v>
      </c>
      <c r="P108" s="230">
        <v>105.71851364143146</v>
      </c>
      <c r="Q108" s="228">
        <v>105.25821878298167</v>
      </c>
      <c r="R108" s="228">
        <v>116.70633544352111</v>
      </c>
      <c r="S108" s="228">
        <v>101.79922134138843</v>
      </c>
      <c r="T108" s="229">
        <v>108.80465423252683</v>
      </c>
      <c r="U108" s="227">
        <v>111.06328629533874</v>
      </c>
      <c r="V108" s="229">
        <v>105.45909170488288</v>
      </c>
      <c r="W108" s="229">
        <v>108.79603292542819</v>
      </c>
    </row>
    <row r="109" spans="2:29" ht="20.100000000000001" customHeight="1">
      <c r="B109" s="295"/>
      <c r="C109" s="93" t="s">
        <v>88</v>
      </c>
      <c r="D109" s="231">
        <v>110.82251272626569</v>
      </c>
      <c r="E109" s="231">
        <v>113.17418960755077</v>
      </c>
      <c r="F109" s="231">
        <v>110.17352125597888</v>
      </c>
      <c r="G109" s="231">
        <v>103.49567194862095</v>
      </c>
      <c r="H109" s="231">
        <v>112.28942128328434</v>
      </c>
      <c r="I109" s="231">
        <v>102.83378514417956</v>
      </c>
      <c r="J109" s="231">
        <v>115.2707308741072</v>
      </c>
      <c r="K109" s="231">
        <v>108.43253798022934</v>
      </c>
      <c r="L109" s="231">
        <v>101.95024979679164</v>
      </c>
      <c r="M109" s="231">
        <v>98.969670426997041</v>
      </c>
      <c r="N109" s="231">
        <v>102.64123938640893</v>
      </c>
      <c r="O109" s="232">
        <v>103.46796133355707</v>
      </c>
      <c r="P109" s="233">
        <v>112.09014285678546</v>
      </c>
      <c r="Q109" s="231">
        <v>111.41095339483273</v>
      </c>
      <c r="R109" s="231">
        <v>106.4708379726887</v>
      </c>
      <c r="S109" s="231">
        <v>107.64987245418209</v>
      </c>
      <c r="T109" s="232">
        <v>101.20227724807094</v>
      </c>
      <c r="U109" s="234">
        <v>108.96257929131789</v>
      </c>
      <c r="V109" s="232">
        <v>104.32763723210105</v>
      </c>
      <c r="W109" s="232">
        <v>106.785600331352</v>
      </c>
    </row>
    <row r="110" spans="2:29" ht="20.100000000000001" customHeight="1">
      <c r="B110" s="296"/>
      <c r="C110" s="94" t="s">
        <v>104</v>
      </c>
      <c r="D110" s="235">
        <v>106.70980061091322</v>
      </c>
      <c r="E110" s="235">
        <v>104.36609402332483</v>
      </c>
      <c r="F110" s="235">
        <v>106.79797908119664</v>
      </c>
      <c r="G110" s="235">
        <v>101.72711612603503</v>
      </c>
      <c r="H110" s="235">
        <v>102.35709666363715</v>
      </c>
      <c r="I110" s="235">
        <v>110.95795566856783</v>
      </c>
      <c r="J110" s="235">
        <v>97.032126806025403</v>
      </c>
      <c r="K110" s="235">
        <v>99.451989286894303</v>
      </c>
      <c r="L110" s="235">
        <v>100.57156093191652</v>
      </c>
      <c r="M110" s="235">
        <v>103.04818319970701</v>
      </c>
      <c r="N110" s="235">
        <v>100.85481185386575</v>
      </c>
      <c r="O110" s="236">
        <v>97.343418587763566</v>
      </c>
      <c r="P110" s="237">
        <v>105.60131144772107</v>
      </c>
      <c r="Q110" s="235">
        <v>106.01506764273729</v>
      </c>
      <c r="R110" s="235">
        <v>103.90166756875952</v>
      </c>
      <c r="S110" s="235">
        <v>99.171575066327378</v>
      </c>
      <c r="T110" s="236">
        <v>100.82448353427782</v>
      </c>
      <c r="U110" s="238">
        <v>104.93790327910099</v>
      </c>
      <c r="V110" s="236">
        <v>100.35608547485904</v>
      </c>
      <c r="W110" s="236">
        <v>102.17760619301204</v>
      </c>
    </row>
    <row r="111" spans="2:29">
      <c r="Q111" s="82"/>
    </row>
    <row r="112" spans="2:29">
      <c r="Q112" s="82"/>
    </row>
    <row r="113" spans="15:17">
      <c r="O113"/>
      <c r="Q113" s="82"/>
    </row>
    <row r="114" spans="15:17">
      <c r="O114"/>
      <c r="Q114" s="82"/>
    </row>
    <row r="115" spans="15:17">
      <c r="O115"/>
      <c r="Q115" s="82"/>
    </row>
    <row r="116" spans="15:17">
      <c r="O116"/>
      <c r="Q116" s="82"/>
    </row>
    <row r="117" spans="15:17">
      <c r="O117"/>
      <c r="Q117" s="82"/>
    </row>
    <row r="118" spans="15:17">
      <c r="O118"/>
      <c r="Q118" s="82"/>
    </row>
    <row r="119" spans="15:17">
      <c r="O119"/>
      <c r="Q119" s="82"/>
    </row>
    <row r="120" spans="15:17">
      <c r="O120"/>
    </row>
    <row r="121" spans="15:17">
      <c r="O121"/>
    </row>
    <row r="122" spans="15:17">
      <c r="O122"/>
    </row>
    <row r="123" spans="15:17">
      <c r="O123"/>
    </row>
    <row r="124" spans="15:17">
      <c r="O124"/>
    </row>
    <row r="125" spans="15:17">
      <c r="O125"/>
    </row>
    <row r="126" spans="15:17">
      <c r="O126"/>
    </row>
    <row r="127" spans="15:17">
      <c r="O127"/>
    </row>
    <row r="128" spans="15:17">
      <c r="O128"/>
    </row>
    <row r="129" spans="15:16">
      <c r="O129"/>
    </row>
    <row r="130" spans="15:16">
      <c r="O130"/>
    </row>
    <row r="131" spans="15:16">
      <c r="O131"/>
    </row>
    <row r="132" spans="15:16">
      <c r="O132"/>
    </row>
    <row r="133" spans="15:16">
      <c r="O133"/>
    </row>
    <row r="134" spans="15:16">
      <c r="O134"/>
    </row>
    <row r="135" spans="15:16">
      <c r="O135"/>
    </row>
    <row r="136" spans="15:16">
      <c r="O136"/>
    </row>
    <row r="137" spans="15:16">
      <c r="O137"/>
    </row>
    <row r="138" spans="15:16">
      <c r="O138"/>
    </row>
    <row r="139" spans="15:16">
      <c r="O139"/>
    </row>
    <row r="140" spans="15:16">
      <c r="O140"/>
    </row>
    <row r="141" spans="15:16">
      <c r="O141"/>
    </row>
    <row r="142" spans="15:16">
      <c r="O142"/>
    </row>
    <row r="143" spans="15:16">
      <c r="O143"/>
    </row>
    <row r="144" spans="15:16">
      <c r="O144"/>
      <c r="P144"/>
    </row>
  </sheetData>
  <mergeCells count="72">
    <mergeCell ref="U1:X1"/>
    <mergeCell ref="U2:X2"/>
    <mergeCell ref="Z2:AC2"/>
    <mergeCell ref="U3:X3"/>
    <mergeCell ref="U4:X4"/>
    <mergeCell ref="AA4:AD4"/>
    <mergeCell ref="U5:X5"/>
    <mergeCell ref="U6:X6"/>
    <mergeCell ref="U7:X7"/>
    <mergeCell ref="D38:G38"/>
    <mergeCell ref="H38:K38"/>
    <mergeCell ref="L38:O38"/>
    <mergeCell ref="N40:O40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A1:AD144"/>
  <sheetViews>
    <sheetView showGridLines="0" workbookViewId="0"/>
  </sheetViews>
  <sheetFormatPr defaultRowHeight="13.5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30" ht="20.100000000000001" customHeight="1">
      <c r="A1" s="1" t="s">
        <v>19</v>
      </c>
      <c r="B1" s="1"/>
      <c r="C1" s="1"/>
      <c r="U1" s="331">
        <v>45779</v>
      </c>
      <c r="V1" s="331"/>
      <c r="W1" s="331"/>
      <c r="X1" s="331"/>
    </row>
    <row r="2" spans="1:30" ht="20.100000000000001" customHeight="1">
      <c r="B2" s="332" t="s">
        <v>116</v>
      </c>
      <c r="C2" s="3"/>
      <c r="U2" s="327" t="s">
        <v>2</v>
      </c>
      <c r="V2" s="327"/>
      <c r="W2" s="327"/>
      <c r="X2" s="327"/>
      <c r="Z2" s="331"/>
      <c r="AA2" s="331"/>
      <c r="AB2" s="331"/>
      <c r="AC2" s="331"/>
    </row>
    <row r="3" spans="1:30" ht="20.100000000000001" customHeight="1">
      <c r="U3" s="327" t="s">
        <v>43</v>
      </c>
      <c r="V3" s="327"/>
      <c r="W3" s="327"/>
      <c r="X3" s="327"/>
      <c r="Y3" s="188" t="s">
        <v>72</v>
      </c>
    </row>
    <row r="4" spans="1:30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327" t="s">
        <v>60</v>
      </c>
      <c r="V4" s="327"/>
      <c r="W4" s="327"/>
      <c r="X4" s="327"/>
      <c r="AA4" s="331"/>
      <c r="AB4" s="331"/>
      <c r="AC4" s="331"/>
      <c r="AD4" s="331"/>
    </row>
    <row r="5" spans="1:30" ht="20.100000000000001" customHeight="1">
      <c r="B5" s="192" t="str">
        <f>+Y3&amp;"月度概況　売上高前期比"</f>
        <v>４月度概況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326" t="s">
        <v>3</v>
      </c>
      <c r="V5" s="326"/>
      <c r="W5" s="326"/>
      <c r="X5" s="326"/>
    </row>
    <row r="6" spans="1:30" ht="20.100000000000001" customHeight="1">
      <c r="B6" s="9" t="s">
        <v>1</v>
      </c>
      <c r="C6" s="9"/>
      <c r="D6" s="173">
        <v>1.044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327" t="s">
        <v>61</v>
      </c>
      <c r="V6" s="327"/>
      <c r="W6" s="327"/>
      <c r="X6" s="327"/>
    </row>
    <row r="7" spans="1:30" ht="20.100000000000001" customHeight="1">
      <c r="B7" s="9" t="s">
        <v>42</v>
      </c>
      <c r="C7" s="9"/>
      <c r="D7" s="173">
        <v>0.996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327" t="s">
        <v>101</v>
      </c>
      <c r="V7" s="327"/>
      <c r="W7" s="327"/>
      <c r="X7" s="327"/>
    </row>
    <row r="8" spans="1:30" ht="15" customHeight="1">
      <c r="D8" s="13"/>
      <c r="E8" s="14"/>
      <c r="H8" s="8" t="s">
        <v>86</v>
      </c>
      <c r="I8" s="15"/>
      <c r="V8" s="16"/>
      <c r="X8" s="16"/>
    </row>
    <row r="9" spans="1:30" s="4" customFormat="1" ht="20.100000000000001" customHeight="1">
      <c r="B9" s="17" t="s">
        <v>73</v>
      </c>
      <c r="C9" s="17"/>
      <c r="F9" s="18"/>
      <c r="W9" s="19" t="s">
        <v>0</v>
      </c>
      <c r="X9" s="20"/>
    </row>
    <row r="10" spans="1:30" ht="20.100000000000001" customHeight="1">
      <c r="B10" s="21"/>
      <c r="C10" s="21"/>
      <c r="D10" s="22" t="s">
        <v>87</v>
      </c>
      <c r="E10" s="23"/>
      <c r="F10" s="23"/>
      <c r="G10" s="23"/>
      <c r="H10" s="23"/>
      <c r="I10" s="23"/>
      <c r="J10" s="23"/>
      <c r="K10" s="23"/>
      <c r="L10" s="23"/>
      <c r="M10" s="23" t="s">
        <v>102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30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71</v>
      </c>
      <c r="K11" s="28" t="s">
        <v>70</v>
      </c>
      <c r="L11" s="28" t="s">
        <v>69</v>
      </c>
      <c r="M11" s="184" t="s">
        <v>68</v>
      </c>
      <c r="N11" s="28" t="s">
        <v>6</v>
      </c>
      <c r="O11" s="29" t="s">
        <v>7</v>
      </c>
      <c r="P11" s="30" t="str">
        <f>+""&amp;Y3&amp;"月まで"</f>
        <v>４月まで</v>
      </c>
      <c r="Q11" s="189" t="s">
        <v>79</v>
      </c>
      <c r="R11" s="184" t="s">
        <v>80</v>
      </c>
      <c r="S11" s="184" t="s">
        <v>81</v>
      </c>
      <c r="T11" s="190" t="s">
        <v>82</v>
      </c>
      <c r="U11" s="27" t="s">
        <v>8</v>
      </c>
      <c r="V11" s="29" t="s">
        <v>9</v>
      </c>
      <c r="W11" s="191" t="s">
        <v>10</v>
      </c>
    </row>
    <row r="12" spans="1:30" ht="20.100000000000001" customHeight="1">
      <c r="B12" s="174" t="s">
        <v>25</v>
      </c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7"/>
    </row>
    <row r="13" spans="1:30" ht="20.100000000000001" customHeight="1">
      <c r="B13" s="86" t="s">
        <v>1</v>
      </c>
      <c r="C13" s="87"/>
      <c r="D13" s="196">
        <v>104.37672470860406</v>
      </c>
      <c r="E13" s="270"/>
      <c r="F13" s="270"/>
      <c r="G13" s="97"/>
      <c r="H13" s="97"/>
      <c r="I13" s="97"/>
      <c r="J13" s="98"/>
      <c r="K13" s="98"/>
      <c r="L13" s="98"/>
      <c r="M13" s="98"/>
      <c r="N13" s="98"/>
      <c r="O13" s="99"/>
      <c r="P13" s="100">
        <v>104.37672470860406</v>
      </c>
      <c r="Q13" s="101"/>
      <c r="R13" s="97"/>
      <c r="S13" s="102"/>
      <c r="T13" s="103"/>
      <c r="U13" s="104"/>
      <c r="V13" s="103"/>
      <c r="W13" s="100"/>
    </row>
    <row r="14" spans="1:30" ht="20.100000000000001" customHeight="1">
      <c r="B14" s="31" t="s">
        <v>33</v>
      </c>
      <c r="C14" s="96"/>
      <c r="D14" s="197">
        <v>102.51186392408232</v>
      </c>
      <c r="E14" s="271"/>
      <c r="F14" s="271"/>
      <c r="G14" s="105"/>
      <c r="H14" s="105"/>
      <c r="I14" s="105"/>
      <c r="J14" s="105"/>
      <c r="K14" s="105"/>
      <c r="L14" s="105"/>
      <c r="M14" s="105"/>
      <c r="N14" s="105"/>
      <c r="O14" s="106"/>
      <c r="P14" s="107">
        <v>102.51186392408232</v>
      </c>
      <c r="Q14" s="108"/>
      <c r="R14" s="109"/>
      <c r="S14" s="109"/>
      <c r="T14" s="110"/>
      <c r="U14" s="111"/>
      <c r="V14" s="110"/>
      <c r="W14" s="107"/>
    </row>
    <row r="15" spans="1:30" ht="20.100000000000001" customHeight="1">
      <c r="B15" s="32" t="s">
        <v>35</v>
      </c>
      <c r="C15" s="33"/>
      <c r="D15" s="198">
        <v>102.4023184216196</v>
      </c>
      <c r="E15" s="272"/>
      <c r="F15" s="272"/>
      <c r="G15" s="112"/>
      <c r="H15" s="112"/>
      <c r="I15" s="112"/>
      <c r="J15" s="112"/>
      <c r="K15" s="112"/>
      <c r="L15" s="112"/>
      <c r="M15" s="112"/>
      <c r="N15" s="112"/>
      <c r="O15" s="113"/>
      <c r="P15" s="199">
        <v>102.4023184216196</v>
      </c>
      <c r="Q15" s="114"/>
      <c r="R15" s="115"/>
      <c r="S15" s="115"/>
      <c r="T15" s="116"/>
      <c r="U15" s="117"/>
      <c r="V15" s="116"/>
      <c r="W15" s="118"/>
    </row>
    <row r="16" spans="1:30" ht="20.100000000000001" customHeight="1">
      <c r="B16" s="34" t="s">
        <v>36</v>
      </c>
      <c r="C16" s="35"/>
      <c r="D16" s="200">
        <v>105.22994051185248</v>
      </c>
      <c r="E16" s="273"/>
      <c r="F16" s="273"/>
      <c r="G16" s="119"/>
      <c r="H16" s="119"/>
      <c r="I16" s="119"/>
      <c r="J16" s="119"/>
      <c r="K16" s="119"/>
      <c r="L16" s="119"/>
      <c r="M16" s="119"/>
      <c r="N16" s="119"/>
      <c r="O16" s="120"/>
      <c r="P16" s="121">
        <v>105.22994051185248</v>
      </c>
      <c r="Q16" s="122"/>
      <c r="R16" s="123"/>
      <c r="S16" s="123"/>
      <c r="T16" s="124"/>
      <c r="U16" s="125"/>
      <c r="V16" s="124"/>
      <c r="W16" s="121"/>
    </row>
    <row r="17" spans="2:24" ht="20.100000000000001" customHeight="1">
      <c r="B17" s="36" t="s">
        <v>38</v>
      </c>
      <c r="C17" s="37"/>
      <c r="D17" s="197">
        <v>95.836956805801378</v>
      </c>
      <c r="E17" s="271"/>
      <c r="F17" s="271"/>
      <c r="G17" s="105"/>
      <c r="H17" s="105"/>
      <c r="I17" s="105"/>
      <c r="J17" s="105"/>
      <c r="K17" s="105"/>
      <c r="L17" s="105"/>
      <c r="M17" s="105"/>
      <c r="N17" s="105"/>
      <c r="O17" s="106"/>
      <c r="P17" s="107">
        <v>95.836956805801378</v>
      </c>
      <c r="Q17" s="108"/>
      <c r="R17" s="109"/>
      <c r="S17" s="109"/>
      <c r="T17" s="110"/>
      <c r="U17" s="111"/>
      <c r="V17" s="110"/>
      <c r="W17" s="107"/>
    </row>
    <row r="18" spans="2:24" ht="20.100000000000001" customHeight="1">
      <c r="B18" s="88" t="s">
        <v>28</v>
      </c>
      <c r="C18" s="89"/>
      <c r="D18" s="201">
        <v>99.625273954445873</v>
      </c>
      <c r="E18" s="274"/>
      <c r="F18" s="274"/>
      <c r="G18" s="98"/>
      <c r="H18" s="98"/>
      <c r="I18" s="98"/>
      <c r="J18" s="98"/>
      <c r="K18" s="98"/>
      <c r="L18" s="98"/>
      <c r="M18" s="98"/>
      <c r="N18" s="98"/>
      <c r="O18" s="99"/>
      <c r="P18" s="100">
        <v>99.625273954445873</v>
      </c>
      <c r="Q18" s="101"/>
      <c r="R18" s="97"/>
      <c r="S18" s="97"/>
      <c r="T18" s="103"/>
      <c r="U18" s="104"/>
      <c r="V18" s="103"/>
      <c r="W18" s="100"/>
    </row>
    <row r="19" spans="2:24" ht="20.100000000000001" customHeight="1">
      <c r="B19" s="34" t="s">
        <v>29</v>
      </c>
      <c r="C19" s="35"/>
      <c r="D19" s="200">
        <v>101.84053791960245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20"/>
      <c r="P19" s="121">
        <v>101.84053791960245</v>
      </c>
      <c r="Q19" s="122"/>
      <c r="R19" s="123"/>
      <c r="S19" s="123"/>
      <c r="T19" s="124"/>
      <c r="U19" s="125"/>
      <c r="V19" s="124"/>
      <c r="W19" s="121"/>
    </row>
    <row r="20" spans="2:24" ht="20.100000000000001" customHeight="1">
      <c r="B20" s="36" t="s">
        <v>30</v>
      </c>
      <c r="C20" s="37"/>
      <c r="D20" s="197">
        <v>94.592696244039814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6"/>
      <c r="P20" s="107">
        <v>94.592696244039814</v>
      </c>
      <c r="Q20" s="108"/>
      <c r="R20" s="109"/>
      <c r="S20" s="109"/>
      <c r="T20" s="110"/>
      <c r="U20" s="111"/>
      <c r="V20" s="110"/>
      <c r="W20" s="107"/>
    </row>
    <row r="21" spans="2:24" ht="20.100000000000001" customHeight="1">
      <c r="B21" s="38" t="s">
        <v>31</v>
      </c>
      <c r="C21" s="39"/>
      <c r="D21" s="202">
        <v>112.37364674994437</v>
      </c>
      <c r="E21" s="126"/>
      <c r="F21" s="127"/>
      <c r="G21" s="126"/>
      <c r="H21" s="126"/>
      <c r="I21" s="126"/>
      <c r="J21" s="126"/>
      <c r="K21" s="126"/>
      <c r="L21" s="126"/>
      <c r="M21" s="126"/>
      <c r="N21" s="126"/>
      <c r="O21" s="128"/>
      <c r="P21" s="203">
        <v>112.37364674994437</v>
      </c>
      <c r="Q21" s="129"/>
      <c r="R21" s="130"/>
      <c r="S21" s="130"/>
      <c r="T21" s="131"/>
      <c r="U21" s="132"/>
      <c r="V21" s="133"/>
      <c r="W21" s="134"/>
      <c r="X21" s="40"/>
    </row>
    <row r="22" spans="2:24" ht="20.100000000000001" customHeight="1">
      <c r="B22" s="174" t="s">
        <v>26</v>
      </c>
      <c r="C22" s="175"/>
      <c r="D22" s="204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9"/>
    </row>
    <row r="23" spans="2:24" ht="20.25" customHeight="1">
      <c r="B23" s="86" t="s">
        <v>39</v>
      </c>
      <c r="C23" s="87"/>
      <c r="D23" s="196">
        <v>103.33064258133635</v>
      </c>
      <c r="E23" s="97"/>
      <c r="F23" s="250"/>
      <c r="G23" s="250"/>
      <c r="H23" s="97"/>
      <c r="I23" s="97"/>
      <c r="J23" s="98"/>
      <c r="K23" s="98"/>
      <c r="L23" s="98"/>
      <c r="M23" s="98"/>
      <c r="N23" s="98"/>
      <c r="O23" s="99"/>
      <c r="P23" s="196">
        <v>103.33064258133635</v>
      </c>
      <c r="Q23" s="101"/>
      <c r="R23" s="97"/>
      <c r="S23" s="97"/>
      <c r="T23" s="249"/>
      <c r="U23" s="248"/>
      <c r="V23" s="164"/>
      <c r="W23" s="100"/>
    </row>
    <row r="24" spans="2:24" ht="20.100000000000001" customHeight="1">
      <c r="B24" s="34" t="s">
        <v>36</v>
      </c>
      <c r="C24" s="35"/>
      <c r="D24" s="200">
        <v>104.85749888537035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20"/>
      <c r="P24" s="200">
        <v>104.85749888537035</v>
      </c>
      <c r="Q24" s="122"/>
      <c r="R24" s="123"/>
      <c r="S24" s="123"/>
      <c r="T24" s="124"/>
      <c r="U24" s="125"/>
      <c r="V24" s="124"/>
      <c r="W24" s="121"/>
    </row>
    <row r="25" spans="2:24" ht="20.100000000000001" customHeight="1">
      <c r="B25" s="36" t="s">
        <v>38</v>
      </c>
      <c r="C25" s="37"/>
      <c r="D25" s="197">
        <v>100.48521453832716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197">
        <v>100.48521453832716</v>
      </c>
      <c r="Q25" s="135"/>
      <c r="R25" s="136"/>
      <c r="S25" s="136"/>
      <c r="T25" s="137"/>
      <c r="U25" s="111"/>
      <c r="V25" s="137"/>
      <c r="W25" s="107"/>
    </row>
    <row r="26" spans="2:24" ht="20.100000000000001" customHeight="1">
      <c r="B26" s="86" t="s">
        <v>28</v>
      </c>
      <c r="C26" s="87"/>
      <c r="D26" s="201">
        <v>98.404705900148997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  <c r="P26" s="201">
        <v>98.404705900148997</v>
      </c>
      <c r="Q26" s="101"/>
      <c r="R26" s="97"/>
      <c r="S26" s="97"/>
      <c r="T26" s="103"/>
      <c r="U26" s="104"/>
      <c r="V26" s="103"/>
      <c r="W26" s="100"/>
    </row>
    <row r="27" spans="2:24" ht="20.100000000000001" customHeight="1">
      <c r="B27" s="34" t="s">
        <v>29</v>
      </c>
      <c r="C27" s="35"/>
      <c r="D27" s="205">
        <v>97.746906168920546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  <c r="P27" s="200">
        <v>97.746906168920546</v>
      </c>
      <c r="Q27" s="140"/>
      <c r="R27" s="141"/>
      <c r="S27" s="141"/>
      <c r="T27" s="142"/>
      <c r="U27" s="143"/>
      <c r="V27" s="142"/>
      <c r="W27" s="144"/>
    </row>
    <row r="28" spans="2:24" ht="20.100000000000001" customHeight="1">
      <c r="B28" s="36" t="s">
        <v>30</v>
      </c>
      <c r="C28" s="37"/>
      <c r="D28" s="197">
        <v>99.603483792466733</v>
      </c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6"/>
      <c r="P28" s="197">
        <v>99.603483792466733</v>
      </c>
      <c r="Q28" s="108"/>
      <c r="R28" s="109"/>
      <c r="S28" s="109"/>
      <c r="T28" s="110"/>
      <c r="U28" s="111"/>
      <c r="V28" s="110"/>
      <c r="W28" s="107"/>
    </row>
    <row r="29" spans="2:24" ht="20.100000000000001" customHeight="1">
      <c r="B29" s="174" t="s">
        <v>27</v>
      </c>
      <c r="C29" s="175"/>
      <c r="D29" s="204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204"/>
      <c r="Q29" s="178"/>
      <c r="R29" s="178"/>
      <c r="S29" s="178"/>
      <c r="T29" s="178"/>
      <c r="U29" s="178"/>
      <c r="V29" s="178"/>
      <c r="W29" s="179"/>
    </row>
    <row r="30" spans="2:24" ht="20.100000000000001" customHeight="1">
      <c r="B30" s="86" t="s">
        <v>35</v>
      </c>
      <c r="C30" s="87"/>
      <c r="D30" s="196">
        <v>99.744038392985814</v>
      </c>
      <c r="E30" s="97"/>
      <c r="F30" s="97"/>
      <c r="G30" s="97"/>
      <c r="H30" s="97"/>
      <c r="I30" s="97"/>
      <c r="J30" s="98"/>
      <c r="K30" s="98"/>
      <c r="L30" s="98"/>
      <c r="M30" s="98"/>
      <c r="N30" s="98"/>
      <c r="O30" s="99"/>
      <c r="P30" s="206">
        <v>99.744038392985814</v>
      </c>
      <c r="Q30" s="145"/>
      <c r="R30" s="102"/>
      <c r="S30" s="102"/>
      <c r="T30" s="146"/>
      <c r="U30" s="147"/>
      <c r="V30" s="146"/>
      <c r="W30" s="148"/>
    </row>
    <row r="31" spans="2:24" ht="20.100000000000001" customHeight="1">
      <c r="B31" s="34" t="s">
        <v>36</v>
      </c>
      <c r="C31" s="35"/>
      <c r="D31" s="200">
        <v>100.35518835604623</v>
      </c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20"/>
      <c r="P31" s="207">
        <v>100.35518835604623</v>
      </c>
      <c r="Q31" s="149"/>
      <c r="R31" s="150"/>
      <c r="S31" s="150"/>
      <c r="T31" s="151"/>
      <c r="U31" s="152"/>
      <c r="V31" s="151"/>
      <c r="W31" s="153"/>
    </row>
    <row r="32" spans="2:24" ht="20.100000000000001" customHeight="1">
      <c r="B32" s="36" t="s">
        <v>37</v>
      </c>
      <c r="C32" s="37"/>
      <c r="D32" s="197">
        <v>96.218891353648345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6"/>
      <c r="P32" s="208">
        <v>96.218891353648345</v>
      </c>
      <c r="Q32" s="154"/>
      <c r="R32" s="155"/>
      <c r="S32" s="155"/>
      <c r="T32" s="156"/>
      <c r="U32" s="157"/>
      <c r="V32" s="156"/>
      <c r="W32" s="158"/>
    </row>
    <row r="33" spans="2:30" ht="20.100000000000001" customHeight="1">
      <c r="B33" s="86" t="s">
        <v>28</v>
      </c>
      <c r="C33" s="87"/>
      <c r="D33" s="209">
        <v>101.6419286322042</v>
      </c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60"/>
      <c r="P33" s="201">
        <v>101.6419286322042</v>
      </c>
      <c r="Q33" s="161"/>
      <c r="R33" s="162"/>
      <c r="S33" s="162"/>
      <c r="T33" s="103"/>
      <c r="U33" s="163"/>
      <c r="V33" s="164"/>
      <c r="W33" s="100"/>
    </row>
    <row r="34" spans="2:30" ht="20.100000000000001" customHeight="1">
      <c r="B34" s="34" t="s">
        <v>29</v>
      </c>
      <c r="C34" s="35"/>
      <c r="D34" s="200">
        <v>104.18799112025863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  <c r="P34" s="200">
        <v>104.18799112025863</v>
      </c>
      <c r="Q34" s="122"/>
      <c r="R34" s="123"/>
      <c r="S34" s="123"/>
      <c r="T34" s="124"/>
      <c r="U34" s="125"/>
      <c r="V34" s="124"/>
      <c r="W34" s="121"/>
    </row>
    <row r="35" spans="2:30" ht="20.100000000000001" customHeight="1">
      <c r="B35" s="36" t="s">
        <v>30</v>
      </c>
      <c r="C35" s="37"/>
      <c r="D35" s="197">
        <v>95.157573673839238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6"/>
      <c r="P35" s="208">
        <v>95.157573673839238</v>
      </c>
      <c r="Q35" s="154"/>
      <c r="R35" s="155"/>
      <c r="S35" s="155"/>
      <c r="T35" s="156"/>
      <c r="U35" s="157"/>
      <c r="V35" s="156"/>
      <c r="W35" s="158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74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328" t="s">
        <v>25</v>
      </c>
      <c r="E38" s="329"/>
      <c r="F38" s="329"/>
      <c r="G38" s="330"/>
      <c r="H38" s="328" t="s">
        <v>26</v>
      </c>
      <c r="I38" s="329"/>
      <c r="J38" s="329"/>
      <c r="K38" s="330"/>
      <c r="L38" s="328" t="s">
        <v>27</v>
      </c>
      <c r="M38" s="329"/>
      <c r="N38" s="329"/>
      <c r="O38" s="330"/>
      <c r="P38" s="255" t="s">
        <v>89</v>
      </c>
      <c r="Q38" s="47"/>
      <c r="R38" s="48"/>
      <c r="S38" s="48"/>
      <c r="T38" s="48"/>
      <c r="U38" s="48"/>
      <c r="V38" s="49"/>
    </row>
    <row r="39" spans="2:30" s="14" customFormat="1" ht="20.100000000000001" customHeight="1">
      <c r="B39" s="50"/>
      <c r="C39" s="51"/>
      <c r="D39" s="321" t="s">
        <v>44</v>
      </c>
      <c r="E39" s="322"/>
      <c r="F39" s="322" t="s">
        <v>45</v>
      </c>
      <c r="G39" s="323"/>
      <c r="H39" s="321" t="s">
        <v>44</v>
      </c>
      <c r="I39" s="322"/>
      <c r="J39" s="322" t="s">
        <v>45</v>
      </c>
      <c r="K39" s="323"/>
      <c r="L39" s="321" t="s">
        <v>44</v>
      </c>
      <c r="M39" s="322"/>
      <c r="N39" s="322" t="s">
        <v>45</v>
      </c>
      <c r="O39" s="323"/>
      <c r="P39" s="256" t="s">
        <v>90</v>
      </c>
      <c r="R39" s="49"/>
      <c r="S39" s="49"/>
      <c r="T39" s="49"/>
      <c r="U39" s="49"/>
      <c r="V39" s="49"/>
    </row>
    <row r="40" spans="2:30" s="52" customFormat="1" ht="20.100000000000001" customHeight="1">
      <c r="B40" s="86" t="s">
        <v>33</v>
      </c>
      <c r="C40" s="87"/>
      <c r="D40" s="317">
        <v>99.087038573311474</v>
      </c>
      <c r="E40" s="318"/>
      <c r="F40" s="315">
        <v>108.89524168826547</v>
      </c>
      <c r="G40" s="316"/>
      <c r="H40" s="324" t="s">
        <v>83</v>
      </c>
      <c r="I40" s="325"/>
      <c r="J40" s="319" t="s">
        <v>83</v>
      </c>
      <c r="K40" s="320"/>
      <c r="L40" s="324" t="s">
        <v>83</v>
      </c>
      <c r="M40" s="325"/>
      <c r="N40" s="319" t="s">
        <v>83</v>
      </c>
      <c r="O40" s="320"/>
      <c r="P40" s="256" t="s">
        <v>91</v>
      </c>
      <c r="R40" s="53"/>
      <c r="S40" s="53"/>
      <c r="T40" s="53"/>
      <c r="U40" s="53"/>
      <c r="V40" s="49"/>
    </row>
    <row r="41" spans="2:30" s="56" customFormat="1" ht="20.100000000000001" customHeight="1">
      <c r="B41" s="54" t="s">
        <v>35</v>
      </c>
      <c r="C41" s="55"/>
      <c r="D41" s="309">
        <v>98.812273773068583</v>
      </c>
      <c r="E41" s="310"/>
      <c r="F41" s="311">
        <v>109.0010994142169</v>
      </c>
      <c r="G41" s="312"/>
      <c r="H41" s="309" t="s">
        <v>83</v>
      </c>
      <c r="I41" s="310"/>
      <c r="J41" s="311" t="s">
        <v>83</v>
      </c>
      <c r="K41" s="312"/>
      <c r="L41" s="309" t="s">
        <v>83</v>
      </c>
      <c r="M41" s="310"/>
      <c r="N41" s="311" t="s">
        <v>83</v>
      </c>
      <c r="O41" s="312"/>
      <c r="P41" s="257" t="s">
        <v>92</v>
      </c>
      <c r="Q41" s="41"/>
      <c r="R41" s="43"/>
      <c r="S41" s="43"/>
      <c r="T41" s="43"/>
      <c r="U41" s="43"/>
      <c r="V41" s="49"/>
    </row>
    <row r="42" spans="2:30" ht="20.100000000000001" customHeight="1">
      <c r="B42" s="34" t="s">
        <v>36</v>
      </c>
      <c r="C42" s="35"/>
      <c r="D42" s="309">
        <v>102.65980373426751</v>
      </c>
      <c r="E42" s="310"/>
      <c r="F42" s="311">
        <v>110.15196997616385</v>
      </c>
      <c r="G42" s="312"/>
      <c r="H42" s="309">
        <v>98.838338150607868</v>
      </c>
      <c r="I42" s="310"/>
      <c r="J42" s="311">
        <v>111.32977461447213</v>
      </c>
      <c r="K42" s="312"/>
      <c r="L42" s="309">
        <v>103.86637984325129</v>
      </c>
      <c r="M42" s="310"/>
      <c r="N42" s="311">
        <v>98.942057825602419</v>
      </c>
      <c r="O42" s="312"/>
      <c r="P42" s="258" t="s">
        <v>93</v>
      </c>
      <c r="Q42" s="48"/>
      <c r="R42" s="43"/>
      <c r="S42" s="43"/>
      <c r="T42" s="43"/>
      <c r="U42" s="43"/>
      <c r="V42" s="49"/>
    </row>
    <row r="43" spans="2:30" ht="20.100000000000001" customHeight="1">
      <c r="B43" s="36" t="s">
        <v>38</v>
      </c>
      <c r="C43" s="37"/>
      <c r="D43" s="313">
        <v>89.437601249271026</v>
      </c>
      <c r="E43" s="314"/>
      <c r="F43" s="307">
        <v>106.54987004775023</v>
      </c>
      <c r="G43" s="308"/>
      <c r="H43" s="313" t="s">
        <v>83</v>
      </c>
      <c r="I43" s="314"/>
      <c r="J43" s="307" t="s">
        <v>83</v>
      </c>
      <c r="K43" s="308"/>
      <c r="L43" s="313" t="s">
        <v>83</v>
      </c>
      <c r="M43" s="314"/>
      <c r="N43" s="307" t="s">
        <v>83</v>
      </c>
      <c r="O43" s="308"/>
      <c r="P43" s="259" t="s">
        <v>94</v>
      </c>
      <c r="Q43" s="48"/>
      <c r="R43" s="43"/>
      <c r="S43" s="43"/>
      <c r="T43" s="43"/>
      <c r="U43" s="43"/>
      <c r="V43" s="49"/>
    </row>
    <row r="44" spans="2:30" ht="20.100000000000001" customHeight="1">
      <c r="B44" s="86" t="s">
        <v>28</v>
      </c>
      <c r="C44" s="87"/>
      <c r="D44" s="317">
        <v>97.003215644305925</v>
      </c>
      <c r="E44" s="318"/>
      <c r="F44" s="315">
        <v>104.41958761130059</v>
      </c>
      <c r="G44" s="316"/>
      <c r="H44" s="317" t="s">
        <v>83</v>
      </c>
      <c r="I44" s="318"/>
      <c r="J44" s="315" t="s">
        <v>83</v>
      </c>
      <c r="K44" s="316"/>
      <c r="L44" s="317" t="s">
        <v>83</v>
      </c>
      <c r="M44" s="318"/>
      <c r="N44" s="315" t="s">
        <v>83</v>
      </c>
      <c r="O44" s="316"/>
      <c r="P44" s="257" t="s">
        <v>95</v>
      </c>
      <c r="Q44" s="48"/>
      <c r="R44" s="43"/>
      <c r="S44" s="43"/>
      <c r="T44" s="43"/>
      <c r="U44" s="43"/>
      <c r="V44" s="57"/>
      <c r="W44" s="58"/>
      <c r="X44" s="58"/>
      <c r="Y44" s="58"/>
      <c r="Z44" s="58"/>
      <c r="AA44" s="58"/>
    </row>
    <row r="45" spans="2:30" ht="20.100000000000001" customHeight="1">
      <c r="B45" s="34" t="s">
        <v>32</v>
      </c>
      <c r="C45" s="35"/>
      <c r="D45" s="309">
        <v>101.1350779250381</v>
      </c>
      <c r="E45" s="310"/>
      <c r="F45" s="311">
        <v>103.18217994483885</v>
      </c>
      <c r="G45" s="312"/>
      <c r="H45" s="309">
        <v>95.940077428042414</v>
      </c>
      <c r="I45" s="310"/>
      <c r="J45" s="311">
        <v>99.719459009163529</v>
      </c>
      <c r="K45" s="312"/>
      <c r="L45" s="309">
        <v>105.41483875796544</v>
      </c>
      <c r="M45" s="310"/>
      <c r="N45" s="311">
        <v>103.47246261670668</v>
      </c>
      <c r="O45" s="312"/>
      <c r="P45" s="258" t="s">
        <v>96</v>
      </c>
      <c r="Q45" s="48"/>
      <c r="R45" s="43"/>
      <c r="S45" s="43"/>
      <c r="T45" s="43"/>
      <c r="U45" s="43"/>
      <c r="V45" s="57"/>
      <c r="W45" s="58"/>
      <c r="X45" s="58"/>
      <c r="Y45" s="58"/>
      <c r="Z45" s="58"/>
      <c r="AA45" s="58"/>
    </row>
    <row r="46" spans="2:30" ht="20.100000000000001" customHeight="1">
      <c r="B46" s="36" t="s">
        <v>30</v>
      </c>
      <c r="C46" s="37"/>
      <c r="D46" s="313">
        <v>87.178272727166188</v>
      </c>
      <c r="E46" s="314"/>
      <c r="F46" s="307">
        <v>107.01085746073909</v>
      </c>
      <c r="G46" s="308"/>
      <c r="H46" s="313" t="s">
        <v>83</v>
      </c>
      <c r="I46" s="314"/>
      <c r="J46" s="307" t="s">
        <v>83</v>
      </c>
      <c r="K46" s="308"/>
      <c r="L46" s="313" t="s">
        <v>83</v>
      </c>
      <c r="M46" s="314"/>
      <c r="N46" s="307" t="s">
        <v>83</v>
      </c>
      <c r="O46" s="308"/>
      <c r="P46" s="260" t="s">
        <v>97</v>
      </c>
      <c r="Q46" s="48"/>
      <c r="R46" s="43"/>
      <c r="S46" s="43"/>
      <c r="T46" s="43"/>
      <c r="U46" s="43"/>
      <c r="V46" s="57"/>
      <c r="W46" s="58"/>
      <c r="X46" s="58"/>
      <c r="Y46" s="58"/>
      <c r="Z46" s="58"/>
      <c r="AA46" s="58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261" t="s">
        <v>85</v>
      </c>
      <c r="Q47" s="48"/>
      <c r="R47" s="43"/>
      <c r="S47" s="43"/>
      <c r="T47" s="43"/>
      <c r="U47" s="43"/>
      <c r="V47" s="57"/>
      <c r="W47" s="58"/>
      <c r="X47" s="58"/>
      <c r="Y47" s="58"/>
      <c r="Z47" s="58"/>
      <c r="AA47" s="58"/>
    </row>
    <row r="48" spans="2:30" ht="20.100000000000001" customHeight="1">
      <c r="B48" s="52" t="s">
        <v>75</v>
      </c>
      <c r="C48" s="52"/>
      <c r="D48" s="52"/>
      <c r="E48" s="61"/>
      <c r="F48" s="62"/>
      <c r="G48" s="62" t="s">
        <v>19</v>
      </c>
      <c r="H48" s="62"/>
      <c r="I48" s="62"/>
      <c r="J48" s="62"/>
      <c r="K48" s="62"/>
      <c r="L48" s="62"/>
      <c r="M48" s="62"/>
      <c r="N48" s="62"/>
      <c r="O48" s="62"/>
      <c r="P48" s="262" t="s">
        <v>103</v>
      </c>
      <c r="Q48" s="62"/>
      <c r="R48" s="62"/>
      <c r="S48" s="62"/>
      <c r="U48" s="62"/>
      <c r="V48" s="62"/>
      <c r="W48" s="62"/>
      <c r="Y48" s="62"/>
      <c r="Z48" s="58"/>
      <c r="AA48" s="58"/>
      <c r="AB48" s="58"/>
      <c r="AC48" s="58"/>
      <c r="AD48" s="58"/>
    </row>
    <row r="49" spans="2:30" ht="20.100000000000001" customHeight="1">
      <c r="E49" s="63"/>
      <c r="F49" s="63"/>
      <c r="G49" s="63"/>
      <c r="H49" s="63"/>
      <c r="I49" s="57"/>
      <c r="J49" s="57"/>
      <c r="K49" s="57"/>
      <c r="L49" s="57"/>
      <c r="O49" s="57"/>
      <c r="P49" s="261" t="s">
        <v>98</v>
      </c>
      <c r="Q49" s="57"/>
      <c r="R49" s="57"/>
      <c r="S49" s="57"/>
      <c r="T49" s="64"/>
      <c r="U49" s="57"/>
      <c r="V49" s="57"/>
      <c r="W49" s="57"/>
      <c r="X49" s="57"/>
      <c r="Y49" s="58"/>
      <c r="Z49" s="58"/>
      <c r="AA49" s="58"/>
      <c r="AB49" s="58"/>
      <c r="AC49" s="58"/>
      <c r="AD49" s="58"/>
    </row>
    <row r="50" spans="2:30" ht="20.100000000000001" customHeight="1">
      <c r="C50" s="65"/>
      <c r="D50" s="65"/>
      <c r="E50" s="63"/>
      <c r="F50" s="63"/>
      <c r="G50" s="63"/>
      <c r="H50" s="63"/>
      <c r="I50" s="57"/>
      <c r="J50" s="57"/>
      <c r="K50" s="57"/>
      <c r="L50" s="57"/>
      <c r="O50" s="57"/>
      <c r="P50" s="261" t="s">
        <v>99</v>
      </c>
      <c r="Q50" s="57"/>
      <c r="R50" s="57"/>
      <c r="S50" s="57"/>
      <c r="T50" s="66"/>
      <c r="U50" s="57"/>
      <c r="V50" s="57"/>
      <c r="W50" s="57"/>
      <c r="X50" s="57"/>
      <c r="Y50" s="58"/>
      <c r="Z50" s="58"/>
      <c r="AA50" s="58"/>
      <c r="AB50" s="58"/>
      <c r="AC50" s="58"/>
      <c r="AD50" s="58"/>
    </row>
    <row r="51" spans="2:30" ht="20.100000000000001" customHeight="1">
      <c r="C51" s="65"/>
      <c r="D51" s="65"/>
      <c r="E51" s="63"/>
      <c r="F51" s="63"/>
      <c r="G51" s="63"/>
      <c r="H51" s="63"/>
      <c r="I51" s="57"/>
      <c r="J51" s="57"/>
      <c r="K51" s="57"/>
      <c r="L51" s="57"/>
      <c r="O51" s="57"/>
      <c r="P51" s="59" t="s">
        <v>19</v>
      </c>
      <c r="Q51" s="57"/>
      <c r="R51" s="57"/>
      <c r="S51" s="57"/>
      <c r="U51" s="57"/>
      <c r="V51" s="57"/>
      <c r="W51" s="57"/>
      <c r="X51" s="57"/>
      <c r="Y51" s="58"/>
      <c r="Z51" s="58"/>
      <c r="AA51" s="58"/>
      <c r="AB51" s="58"/>
      <c r="AC51" s="58"/>
      <c r="AD51" s="58"/>
    </row>
    <row r="52" spans="2:30" ht="20.100000000000001" customHeight="1">
      <c r="C52" s="65"/>
      <c r="D52" s="65"/>
      <c r="E52" s="63"/>
      <c r="F52" s="63"/>
      <c r="G52" s="63"/>
      <c r="H52" s="63"/>
      <c r="I52" s="57"/>
      <c r="J52" s="57"/>
      <c r="K52" s="57"/>
      <c r="L52" s="57"/>
      <c r="O52" s="57"/>
      <c r="P52" s="41"/>
      <c r="Q52" s="57"/>
      <c r="R52" s="57"/>
      <c r="S52" s="57"/>
      <c r="T52" s="66"/>
      <c r="U52" s="57"/>
      <c r="V52" s="57"/>
      <c r="W52" s="57"/>
      <c r="X52" s="57"/>
      <c r="Y52" s="58"/>
      <c r="Z52" s="58"/>
      <c r="AA52" s="58"/>
      <c r="AB52" s="58"/>
      <c r="AC52" s="58"/>
      <c r="AD52" s="58"/>
    </row>
    <row r="53" spans="2:30" ht="20.100000000000001" customHeight="1">
      <c r="B53" s="67"/>
      <c r="C53" s="65"/>
      <c r="D53" s="63"/>
      <c r="E53" s="63"/>
      <c r="F53" s="63"/>
      <c r="G53" s="63"/>
      <c r="H53" s="57"/>
      <c r="I53" s="57"/>
      <c r="J53" s="57"/>
      <c r="K53" s="57"/>
      <c r="L53" s="57"/>
      <c r="O53" s="57"/>
      <c r="P53" s="68"/>
      <c r="Q53" s="57"/>
      <c r="R53" s="57"/>
      <c r="S53" s="57"/>
      <c r="U53" s="57"/>
      <c r="V53" s="57"/>
      <c r="W53" s="57"/>
      <c r="X53" s="57"/>
      <c r="Y53" s="58"/>
      <c r="Z53" s="58"/>
      <c r="AA53" s="58"/>
      <c r="AB53" s="58"/>
      <c r="AC53" s="58"/>
      <c r="AD53" s="58"/>
    </row>
    <row r="54" spans="2:30" ht="20.100000000000001" customHeight="1">
      <c r="B54" s="66"/>
      <c r="C54" s="66"/>
      <c r="D54" s="63"/>
      <c r="E54" s="63"/>
      <c r="F54" s="63"/>
      <c r="G54" s="67"/>
      <c r="H54" s="67"/>
      <c r="I54" s="57"/>
      <c r="J54" s="57"/>
      <c r="L54" s="57"/>
      <c r="O54" s="57"/>
      <c r="P54" s="41"/>
      <c r="Q54" s="57"/>
      <c r="R54" s="57"/>
      <c r="S54" s="57"/>
      <c r="T54" s="66"/>
      <c r="U54" s="57"/>
      <c r="V54" s="57"/>
      <c r="W54" s="57"/>
      <c r="X54" s="57"/>
      <c r="Y54" s="58"/>
      <c r="Z54" s="58"/>
      <c r="AA54" s="58"/>
      <c r="AB54" s="58"/>
      <c r="AC54" s="58"/>
      <c r="AD54" s="58"/>
    </row>
    <row r="55" spans="2:30" ht="20.100000000000001" customHeight="1">
      <c r="C55" s="65"/>
      <c r="D55" s="65"/>
      <c r="E55" s="66"/>
      <c r="F55" s="63"/>
      <c r="G55" s="63"/>
      <c r="H55" s="63"/>
      <c r="I55" s="63"/>
      <c r="J55" s="57"/>
      <c r="L55" s="57"/>
      <c r="M55" s="67"/>
      <c r="N55" s="57"/>
      <c r="O55" s="57"/>
      <c r="P55" s="41"/>
      <c r="Q55" s="57"/>
      <c r="R55" s="57"/>
      <c r="S55" s="85"/>
      <c r="T55" s="57"/>
      <c r="U55" s="57"/>
      <c r="V55" s="57"/>
      <c r="W55" s="57"/>
      <c r="X55" s="57"/>
      <c r="Y55" s="58"/>
      <c r="Z55" s="58"/>
      <c r="AA55" s="58"/>
      <c r="AB55" s="58"/>
      <c r="AC55" s="58"/>
      <c r="AD55" s="58"/>
    </row>
    <row r="56" spans="2:30" ht="20.100000000000001" customHeight="1">
      <c r="B56" s="65"/>
      <c r="C56" s="65"/>
      <c r="D56" s="66"/>
      <c r="E56" s="63"/>
      <c r="F56" s="63"/>
      <c r="G56" s="63"/>
      <c r="H56" s="57"/>
      <c r="I56" s="63"/>
      <c r="J56" s="57"/>
      <c r="L56" s="57"/>
      <c r="M56" s="67"/>
      <c r="N56" s="57"/>
      <c r="O56" s="57"/>
      <c r="P56" s="59"/>
      <c r="Q56" s="57"/>
      <c r="R56" s="57"/>
      <c r="S56" s="57"/>
      <c r="T56" s="57"/>
      <c r="U56" s="57"/>
      <c r="V56" s="57"/>
      <c r="W56" s="57"/>
      <c r="X56" s="57"/>
      <c r="Y56" s="58"/>
      <c r="Z56" s="58"/>
      <c r="AA56" s="58"/>
      <c r="AB56" s="58"/>
      <c r="AC56" s="58"/>
      <c r="AD56" s="58"/>
    </row>
    <row r="57" spans="2:30" ht="20.100000000000001" customHeight="1">
      <c r="B57" s="65"/>
      <c r="C57" s="65"/>
      <c r="D57" s="66"/>
      <c r="E57" s="63"/>
      <c r="F57" s="63"/>
      <c r="G57" s="63"/>
      <c r="H57" s="57"/>
      <c r="I57" s="63"/>
      <c r="J57" s="57"/>
      <c r="L57" s="57"/>
      <c r="M57" s="67"/>
      <c r="N57" s="57"/>
      <c r="O57" s="57"/>
      <c r="P57" s="41"/>
      <c r="Q57" s="57"/>
      <c r="R57" s="57"/>
      <c r="S57" s="57"/>
      <c r="T57" s="57"/>
      <c r="U57" s="57"/>
      <c r="V57" s="57"/>
      <c r="W57" s="57"/>
      <c r="X57" s="57"/>
      <c r="Y57" s="58"/>
      <c r="Z57" s="58"/>
      <c r="AA57" s="58"/>
      <c r="AB57" s="58"/>
      <c r="AC57" s="58"/>
      <c r="AD57" s="58"/>
    </row>
    <row r="58" spans="2:30" ht="20.100000000000001" customHeight="1">
      <c r="B58" s="65"/>
      <c r="C58" s="65"/>
      <c r="D58" s="66"/>
      <c r="E58" s="63"/>
      <c r="F58" s="63"/>
      <c r="G58" s="63"/>
      <c r="H58" s="57"/>
      <c r="I58" s="63"/>
      <c r="J58" s="57"/>
      <c r="L58" s="57"/>
      <c r="M58" s="67"/>
      <c r="N58" s="57"/>
      <c r="O58" s="57"/>
      <c r="P58" s="57"/>
      <c r="Q58" s="57"/>
      <c r="R58" s="95"/>
      <c r="S58" s="57"/>
      <c r="T58" s="57"/>
      <c r="U58" s="57"/>
      <c r="V58" s="57"/>
      <c r="W58" s="57"/>
      <c r="X58" s="57"/>
      <c r="Y58" s="58"/>
      <c r="Z58" s="58"/>
      <c r="AA58" s="58"/>
      <c r="AB58" s="58"/>
      <c r="AC58" s="58"/>
      <c r="AD58" s="58"/>
    </row>
    <row r="59" spans="2:30" ht="20.100000000000001" customHeight="1">
      <c r="B59" s="65"/>
      <c r="C59" s="65"/>
      <c r="D59" s="66"/>
      <c r="E59" s="63"/>
      <c r="F59" s="63"/>
      <c r="G59" s="63"/>
      <c r="H59" s="57"/>
      <c r="I59" s="63"/>
      <c r="J59" s="57"/>
      <c r="L59" s="57"/>
      <c r="M59" s="6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8"/>
      <c r="Z59" s="58"/>
      <c r="AA59" s="58"/>
      <c r="AB59" s="58"/>
      <c r="AC59" s="58"/>
      <c r="AD59" s="58"/>
    </row>
    <row r="60" spans="2:30" ht="20.100000000000001" customHeight="1">
      <c r="B60" s="65"/>
      <c r="C60" s="65"/>
      <c r="D60" s="66"/>
      <c r="E60" s="63"/>
      <c r="F60" s="63"/>
      <c r="G60" s="63"/>
      <c r="H60" s="57"/>
      <c r="I60" s="63"/>
      <c r="J60" s="57"/>
      <c r="L60" s="57"/>
      <c r="M60" s="6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8"/>
      <c r="Z60" s="58"/>
      <c r="AA60" s="58"/>
      <c r="AB60" s="58"/>
      <c r="AC60" s="58"/>
      <c r="AD60" s="58"/>
    </row>
    <row r="61" spans="2:30" ht="19.5" customHeight="1">
      <c r="B61" s="60"/>
      <c r="C61" s="60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2" t="s">
        <v>76</v>
      </c>
      <c r="C62" s="52"/>
      <c r="D62" s="66"/>
      <c r="E62" s="63"/>
      <c r="F62" s="63"/>
      <c r="G62" s="63"/>
      <c r="H62" s="57"/>
      <c r="I62" s="63"/>
      <c r="J62" s="57"/>
      <c r="L62" s="57"/>
      <c r="M62" s="67"/>
      <c r="N62" s="57"/>
      <c r="O62" s="70" t="s">
        <v>34</v>
      </c>
      <c r="Q62" s="57"/>
      <c r="R62" s="57"/>
      <c r="S62" s="57"/>
      <c r="T62" s="57"/>
      <c r="U62" s="57"/>
      <c r="V62" s="57"/>
      <c r="W62" s="57"/>
      <c r="X62" s="57"/>
      <c r="Y62" s="58"/>
      <c r="Z62" s="58"/>
      <c r="AA62" s="58"/>
      <c r="AB62" s="58"/>
      <c r="AC62" s="58"/>
      <c r="AD62" s="58"/>
    </row>
    <row r="63" spans="2:30" ht="20.100000000000001" customHeight="1">
      <c r="B63" s="65"/>
      <c r="C63" s="65"/>
      <c r="D63" s="22" t="s">
        <v>87</v>
      </c>
      <c r="E63" s="23"/>
      <c r="F63" s="23"/>
      <c r="G63" s="23"/>
      <c r="H63" s="23"/>
      <c r="I63" s="23"/>
      <c r="J63" s="23"/>
      <c r="K63" s="23"/>
      <c r="L63" s="23"/>
      <c r="M63" s="23" t="s">
        <v>102</v>
      </c>
      <c r="N63" s="23"/>
      <c r="O63" s="24"/>
      <c r="Q63" s="57"/>
      <c r="R63" s="57"/>
      <c r="S63" s="57"/>
      <c r="T63" s="57"/>
      <c r="U63" s="57"/>
      <c r="V63" s="57"/>
      <c r="W63" s="57"/>
      <c r="X63" s="57"/>
      <c r="Y63" s="58"/>
      <c r="Z63" s="58"/>
      <c r="AA63" s="58"/>
      <c r="AB63" s="58"/>
      <c r="AC63" s="58"/>
      <c r="AD63" s="58"/>
    </row>
    <row r="64" spans="2:30" ht="20.100000000000001" customHeight="1">
      <c r="B64" s="65"/>
      <c r="C64" s="65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71</v>
      </c>
      <c r="K64" s="28" t="s">
        <v>70</v>
      </c>
      <c r="L64" s="28" t="s">
        <v>69</v>
      </c>
      <c r="M64" s="184" t="s">
        <v>68</v>
      </c>
      <c r="N64" s="28" t="s">
        <v>6</v>
      </c>
      <c r="O64" s="29" t="s">
        <v>7</v>
      </c>
      <c r="Q64" s="57"/>
      <c r="R64" s="57"/>
      <c r="S64" s="57"/>
      <c r="T64" s="57"/>
      <c r="U64" s="57"/>
      <c r="V64" s="57"/>
      <c r="W64" s="57"/>
      <c r="X64" s="57"/>
      <c r="Y64" s="58"/>
      <c r="Z64" s="58"/>
      <c r="AA64" s="58"/>
      <c r="AB64" s="58"/>
      <c r="AC64" s="58"/>
      <c r="AD64" s="58"/>
    </row>
    <row r="65" spans="2:30" ht="20.100000000000001" customHeight="1">
      <c r="B65" s="90" t="s">
        <v>40</v>
      </c>
      <c r="C65" s="91"/>
      <c r="D65" s="244">
        <v>297</v>
      </c>
      <c r="E65" s="251"/>
      <c r="F65" s="165"/>
      <c r="G65" s="165"/>
      <c r="H65" s="165"/>
      <c r="I65" s="165"/>
      <c r="J65" s="165"/>
      <c r="K65" s="165"/>
      <c r="L65" s="165"/>
      <c r="M65" s="165"/>
      <c r="N65" s="165"/>
      <c r="O65" s="166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4" t="s">
        <v>20</v>
      </c>
      <c r="C66" s="71"/>
      <c r="D66" s="245">
        <v>216</v>
      </c>
      <c r="E66" s="252"/>
      <c r="F66" s="167"/>
      <c r="G66" s="167"/>
      <c r="H66" s="167"/>
      <c r="I66" s="167"/>
      <c r="J66" s="167"/>
      <c r="K66" s="167"/>
      <c r="L66" s="167"/>
      <c r="M66" s="167"/>
      <c r="N66" s="167"/>
      <c r="O66" s="168"/>
      <c r="R66" s="43"/>
      <c r="S66" s="43"/>
      <c r="T66" s="43"/>
      <c r="U66" s="43"/>
      <c r="V66" s="43"/>
      <c r="W66" s="43"/>
    </row>
    <row r="67" spans="2:30" ht="20.100000000000001" customHeight="1">
      <c r="B67" s="54" t="s">
        <v>21</v>
      </c>
      <c r="C67" s="71"/>
      <c r="D67" s="245">
        <v>54</v>
      </c>
      <c r="E67" s="252"/>
      <c r="F67" s="167"/>
      <c r="G67" s="167"/>
      <c r="H67" s="167"/>
      <c r="I67" s="167"/>
      <c r="J67" s="167"/>
      <c r="K67" s="167"/>
      <c r="L67" s="167"/>
      <c r="M67" s="167"/>
      <c r="N67" s="167"/>
      <c r="O67" s="168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2"/>
      <c r="D68" s="246">
        <v>27</v>
      </c>
      <c r="E68" s="253"/>
      <c r="F68" s="169"/>
      <c r="G68" s="169"/>
      <c r="H68" s="169"/>
      <c r="I68" s="169"/>
      <c r="J68" s="169"/>
      <c r="K68" s="169"/>
      <c r="L68" s="169"/>
      <c r="M68" s="169"/>
      <c r="N68" s="169"/>
      <c r="O68" s="170"/>
      <c r="P68" s="60"/>
      <c r="R68" s="43"/>
      <c r="S68" s="43"/>
      <c r="T68" s="43"/>
      <c r="U68" s="43"/>
      <c r="V68" s="43"/>
      <c r="W68" s="43"/>
    </row>
    <row r="69" spans="2:30" ht="20.100000000000001" customHeight="1">
      <c r="B69" s="90" t="s">
        <v>11</v>
      </c>
      <c r="C69" s="91"/>
      <c r="D69" s="247">
        <v>242</v>
      </c>
      <c r="E69" s="254"/>
      <c r="F69" s="171"/>
      <c r="G69" s="171"/>
      <c r="H69" s="171"/>
      <c r="I69" s="171"/>
      <c r="J69" s="171"/>
      <c r="K69" s="171"/>
      <c r="L69" s="171"/>
      <c r="M69" s="171"/>
      <c r="N69" s="171"/>
      <c r="O69" s="172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4" t="s">
        <v>23</v>
      </c>
      <c r="C70" s="71"/>
      <c r="D70" s="245">
        <v>192</v>
      </c>
      <c r="E70" s="252"/>
      <c r="F70" s="167"/>
      <c r="G70" s="167"/>
      <c r="H70" s="167"/>
      <c r="I70" s="167"/>
      <c r="J70" s="167"/>
      <c r="K70" s="167"/>
      <c r="L70" s="167"/>
      <c r="M70" s="167"/>
      <c r="N70" s="167"/>
      <c r="O70" s="168"/>
      <c r="P70" s="73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2"/>
      <c r="D71" s="246">
        <v>50</v>
      </c>
      <c r="E71" s="253"/>
      <c r="F71" s="169"/>
      <c r="G71" s="169"/>
      <c r="H71" s="169"/>
      <c r="I71" s="169"/>
      <c r="J71" s="169"/>
      <c r="K71" s="169"/>
      <c r="L71" s="169"/>
      <c r="M71" s="169"/>
      <c r="N71" s="169"/>
      <c r="O71" s="170"/>
      <c r="P71" s="73"/>
      <c r="Q71" s="43"/>
      <c r="R71" s="43"/>
      <c r="S71" s="43"/>
      <c r="T71" s="43"/>
      <c r="U71" s="43"/>
      <c r="V71" s="43"/>
      <c r="W71" s="43"/>
    </row>
    <row r="72" spans="2:30" s="74" customFormat="1" ht="20.100000000000001" customHeight="1">
      <c r="B72" s="66"/>
      <c r="C72" s="41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2:30" ht="20.100000000000001" customHeight="1">
      <c r="B73" s="52" t="s">
        <v>77</v>
      </c>
      <c r="C73" s="52"/>
      <c r="D73" s="66"/>
      <c r="E73" s="63"/>
      <c r="F73" s="63"/>
      <c r="G73" s="63"/>
      <c r="H73" s="57"/>
      <c r="I73" s="63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75"/>
      <c r="U73" s="57"/>
      <c r="V73" s="57"/>
      <c r="W73" s="57"/>
      <c r="X73" s="57"/>
      <c r="Y73" s="58"/>
      <c r="Z73" s="58"/>
      <c r="AA73" s="58"/>
      <c r="AB73" s="58"/>
      <c r="AC73" s="58"/>
      <c r="AD73" s="58"/>
    </row>
    <row r="74" spans="2:30" ht="20.100000000000001" customHeight="1">
      <c r="B74" s="76" t="s">
        <v>105</v>
      </c>
      <c r="C74" s="76"/>
      <c r="D74" s="63"/>
      <c r="E74" s="63"/>
      <c r="F74" s="63"/>
      <c r="I74" s="63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8"/>
      <c r="Z74" s="58"/>
      <c r="AA74" s="58"/>
      <c r="AB74" s="58"/>
      <c r="AC74" s="58"/>
      <c r="AD74" s="58"/>
    </row>
    <row r="75" spans="2:30" ht="20.100000000000001" customHeight="1">
      <c r="B75" s="76" t="s">
        <v>100</v>
      </c>
      <c r="C75" s="76"/>
      <c r="D75" s="63"/>
      <c r="E75" s="63"/>
      <c r="F75" s="63"/>
      <c r="I75" s="63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8"/>
      <c r="Z75" s="58"/>
      <c r="AA75" s="58"/>
      <c r="AB75" s="58"/>
      <c r="AC75" s="58"/>
      <c r="AD75" s="58"/>
    </row>
    <row r="76" spans="2:30" ht="20.100000000000001" customHeight="1">
      <c r="B76" s="76" t="s">
        <v>84</v>
      </c>
      <c r="C76" s="76"/>
      <c r="D76" s="63"/>
      <c r="E76" s="63"/>
      <c r="F76" s="63"/>
      <c r="I76" s="63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8"/>
      <c r="Z76" s="58"/>
      <c r="AA76" s="58"/>
      <c r="AB76" s="58"/>
      <c r="AC76" s="58"/>
      <c r="AD76" s="58"/>
    </row>
    <row r="77" spans="2:30" ht="20.100000000000001" customHeight="1">
      <c r="B77" s="66" t="s">
        <v>41</v>
      </c>
      <c r="C77" s="76"/>
      <c r="D77" s="63"/>
      <c r="E77" s="63"/>
      <c r="F77" s="63"/>
      <c r="I77" s="63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8"/>
      <c r="Z77" s="58"/>
      <c r="AA77" s="58"/>
      <c r="AB77" s="58"/>
      <c r="AC77" s="58"/>
      <c r="AD77" s="58"/>
    </row>
    <row r="78" spans="2:30" ht="20.100000000000001" customHeight="1">
      <c r="B78" s="60"/>
      <c r="C78" s="65"/>
      <c r="D78" s="66"/>
      <c r="E78" s="63"/>
      <c r="F78" s="63"/>
      <c r="G78" s="63"/>
      <c r="H78" s="57"/>
      <c r="I78" s="63"/>
      <c r="J78" s="57"/>
      <c r="L78" s="57"/>
      <c r="M78" s="6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8"/>
      <c r="Z78" s="58"/>
      <c r="AA78" s="58"/>
      <c r="AB78" s="58"/>
      <c r="AC78" s="58"/>
      <c r="AD78" s="58"/>
    </row>
    <row r="79" spans="2:30" ht="20.100000000000001" customHeight="1">
      <c r="B79" s="52" t="s">
        <v>78</v>
      </c>
      <c r="C79" s="52"/>
      <c r="D79" s="77"/>
      <c r="P79" s="77"/>
      <c r="Q79" s="77"/>
      <c r="V79" s="78"/>
      <c r="W79" s="19" t="s">
        <v>0</v>
      </c>
      <c r="Y79" s="79"/>
      <c r="Z79" s="58"/>
      <c r="AA79" s="58"/>
      <c r="AB79" s="58"/>
      <c r="AC79" s="58"/>
      <c r="AD79" s="58"/>
    </row>
    <row r="80" spans="2:30" ht="20.100000000000001" customHeight="1">
      <c r="B80" s="80"/>
      <c r="C80" s="81"/>
      <c r="D80" s="185" t="s">
        <v>46</v>
      </c>
      <c r="E80" s="186" t="s">
        <v>47</v>
      </c>
      <c r="F80" s="186" t="s">
        <v>48</v>
      </c>
      <c r="G80" s="186" t="s">
        <v>49</v>
      </c>
      <c r="H80" s="186" t="s">
        <v>50</v>
      </c>
      <c r="I80" s="186" t="s">
        <v>51</v>
      </c>
      <c r="J80" s="186" t="s">
        <v>52</v>
      </c>
      <c r="K80" s="186" t="s">
        <v>53</v>
      </c>
      <c r="L80" s="186" t="s">
        <v>54</v>
      </c>
      <c r="M80" s="186" t="s">
        <v>55</v>
      </c>
      <c r="N80" s="186" t="s">
        <v>56</v>
      </c>
      <c r="O80" s="187" t="s">
        <v>57</v>
      </c>
      <c r="P80" s="284" t="s">
        <v>106</v>
      </c>
      <c r="Q80" s="193" t="s">
        <v>79</v>
      </c>
      <c r="R80" s="193" t="s">
        <v>80</v>
      </c>
      <c r="S80" s="193" t="s">
        <v>81</v>
      </c>
      <c r="T80" s="194" t="s">
        <v>82</v>
      </c>
      <c r="U80" s="193" t="s">
        <v>58</v>
      </c>
      <c r="V80" s="194" t="s">
        <v>59</v>
      </c>
      <c r="W80" s="195" t="s">
        <v>10</v>
      </c>
      <c r="X80" s="21"/>
      <c r="Y80" s="58"/>
      <c r="Z80" s="58"/>
      <c r="AA80" s="58"/>
      <c r="AB80" s="58"/>
      <c r="AC80" s="58"/>
    </row>
    <row r="81" spans="2:29" ht="20.100000000000001" customHeight="1">
      <c r="B81" s="297" t="s">
        <v>25</v>
      </c>
      <c r="C81" s="298"/>
      <c r="D81" s="180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2"/>
      <c r="R81" s="182"/>
      <c r="S81" s="182"/>
      <c r="T81" s="182"/>
      <c r="U81" s="182"/>
      <c r="V81" s="182"/>
      <c r="W81" s="183"/>
      <c r="X81" s="21"/>
      <c r="Y81" s="58"/>
      <c r="Z81" s="58"/>
      <c r="AA81" s="58"/>
      <c r="AB81" s="58"/>
      <c r="AC81" s="58"/>
    </row>
    <row r="82" spans="2:29" ht="20.100000000000001" customHeight="1">
      <c r="B82" s="299" t="s">
        <v>62</v>
      </c>
      <c r="C82" s="93" t="s">
        <v>67</v>
      </c>
      <c r="D82" s="210">
        <v>123.46270262083488</v>
      </c>
      <c r="E82" s="210">
        <v>137.04530105279051</v>
      </c>
      <c r="F82" s="210">
        <v>104.32532719400882</v>
      </c>
      <c r="G82" s="210">
        <v>103.90056205723961</v>
      </c>
      <c r="H82" s="210">
        <v>117.8030110311874</v>
      </c>
      <c r="I82" s="210">
        <v>112.8660740756829</v>
      </c>
      <c r="J82" s="210">
        <v>119.89267976583888</v>
      </c>
      <c r="K82" s="210">
        <v>99.782397753065069</v>
      </c>
      <c r="L82" s="210">
        <v>101.31174742444573</v>
      </c>
      <c r="M82" s="210">
        <v>100.94010776514398</v>
      </c>
      <c r="N82" s="210">
        <v>121.74955477904139</v>
      </c>
      <c r="O82" s="211">
        <v>115.72546533340602</v>
      </c>
      <c r="P82" s="212">
        <v>123.46270262083488</v>
      </c>
      <c r="Q82" s="210">
        <v>120.45685289552554</v>
      </c>
      <c r="R82" s="210">
        <v>110.40739542994307</v>
      </c>
      <c r="S82" s="210">
        <v>105.86505388796266</v>
      </c>
      <c r="T82" s="211">
        <v>110.82467033022829</v>
      </c>
      <c r="U82" s="213">
        <v>115.49792964259345</v>
      </c>
      <c r="V82" s="211">
        <v>108.06689475924485</v>
      </c>
      <c r="W82" s="211">
        <v>111.17347202195327</v>
      </c>
      <c r="X82" s="62"/>
      <c r="Y82" s="58"/>
      <c r="Z82" s="82"/>
      <c r="AA82" s="58"/>
      <c r="AB82" s="58"/>
      <c r="AC82" s="58"/>
    </row>
    <row r="83" spans="2:29" ht="20.100000000000001" customHeight="1">
      <c r="B83" s="300"/>
      <c r="C83" s="93" t="s">
        <v>88</v>
      </c>
      <c r="D83" s="210">
        <v>108.60852622369606</v>
      </c>
      <c r="E83" s="210">
        <v>108.18875968139308</v>
      </c>
      <c r="F83" s="210">
        <v>110.49834675311239</v>
      </c>
      <c r="G83" s="210">
        <v>112.99476697691651</v>
      </c>
      <c r="H83" s="210">
        <v>101.24977514247253</v>
      </c>
      <c r="I83" s="210">
        <v>100.79557485196192</v>
      </c>
      <c r="J83" s="210">
        <v>99.886250815043482</v>
      </c>
      <c r="K83" s="210">
        <v>115.6784585454734</v>
      </c>
      <c r="L83" s="210">
        <v>99.172682080501005</v>
      </c>
      <c r="M83" s="210">
        <v>100.2789998816238</v>
      </c>
      <c r="N83" s="210">
        <v>110.49296675230178</v>
      </c>
      <c r="O83" s="211">
        <v>101.94118352957391</v>
      </c>
      <c r="P83" s="212">
        <v>108.60852622369606</v>
      </c>
      <c r="Q83" s="210">
        <v>109.07760901093468</v>
      </c>
      <c r="R83" s="210">
        <v>105.77247111874213</v>
      </c>
      <c r="S83" s="210">
        <v>104.42438386724162</v>
      </c>
      <c r="T83" s="211">
        <v>103.29749089954663</v>
      </c>
      <c r="U83" s="213">
        <v>107.53892784751118</v>
      </c>
      <c r="V83" s="211">
        <v>103.91738298853137</v>
      </c>
      <c r="W83" s="211">
        <v>105.50198290855633</v>
      </c>
      <c r="X83" s="62"/>
      <c r="Y83" s="58"/>
      <c r="Z83" s="82"/>
      <c r="AA83" s="58"/>
      <c r="AB83" s="58"/>
      <c r="AC83" s="58"/>
    </row>
    <row r="84" spans="2:29" ht="20.100000000000001" customHeight="1">
      <c r="B84" s="301"/>
      <c r="C84" s="94" t="s">
        <v>104</v>
      </c>
      <c r="D84" s="214">
        <v>114.32567619463079</v>
      </c>
      <c r="E84" s="214">
        <v>108.87850850467177</v>
      </c>
      <c r="F84" s="214">
        <v>116.00863846163793</v>
      </c>
      <c r="G84" s="214">
        <v>114.08503321708339</v>
      </c>
      <c r="H84" s="214">
        <v>112.28536733963728</v>
      </c>
      <c r="I84" s="214">
        <v>111.19628458617157</v>
      </c>
      <c r="J84" s="214">
        <v>106.57569948181506</v>
      </c>
      <c r="K84" s="214">
        <v>112.06810023856006</v>
      </c>
      <c r="L84" s="214">
        <v>114.34822907853845</v>
      </c>
      <c r="M84" s="214">
        <v>105.996248859145</v>
      </c>
      <c r="N84" s="214">
        <v>105.399535332985</v>
      </c>
      <c r="O84" s="215">
        <v>111.945965197501</v>
      </c>
      <c r="P84" s="216">
        <v>114.32567619463079</v>
      </c>
      <c r="Q84" s="214">
        <v>112.984831686482</v>
      </c>
      <c r="R84" s="214">
        <v>112.67482821784949</v>
      </c>
      <c r="S84" s="214">
        <v>111.31108303542186</v>
      </c>
      <c r="T84" s="215">
        <v>108.09634586483287</v>
      </c>
      <c r="U84" s="217">
        <v>112.84149941512605</v>
      </c>
      <c r="V84" s="215">
        <v>109.88659284458396</v>
      </c>
      <c r="W84" s="215">
        <v>111.20742061160618</v>
      </c>
      <c r="X84" s="62"/>
      <c r="Y84" s="58"/>
      <c r="Z84" s="82"/>
      <c r="AA84" s="58"/>
      <c r="AB84" s="58"/>
      <c r="AC84" s="58"/>
    </row>
    <row r="85" spans="2:29" ht="20.100000000000001" customHeight="1">
      <c r="B85" s="302" t="s">
        <v>63</v>
      </c>
      <c r="C85" s="93" t="s">
        <v>67</v>
      </c>
      <c r="D85" s="210">
        <v>134.39493688928468</v>
      </c>
      <c r="E85" s="210">
        <v>174.34338454063715</v>
      </c>
      <c r="F85" s="210">
        <v>109.31722667367745</v>
      </c>
      <c r="G85" s="210">
        <v>109.28126873294381</v>
      </c>
      <c r="H85" s="210">
        <v>132.99393028463192</v>
      </c>
      <c r="I85" s="210">
        <v>119.3677947606816</v>
      </c>
      <c r="J85" s="210">
        <v>118.20800347335123</v>
      </c>
      <c r="K85" s="210">
        <v>99.990352495239605</v>
      </c>
      <c r="L85" s="210">
        <v>101.24913001657765</v>
      </c>
      <c r="M85" s="210">
        <v>104.09439599018411</v>
      </c>
      <c r="N85" s="210">
        <v>136.62490040584737</v>
      </c>
      <c r="O85" s="211">
        <v>112.85432863418137</v>
      </c>
      <c r="P85" s="218">
        <v>134.39493688928468</v>
      </c>
      <c r="Q85" s="210">
        <v>135.53803642843764</v>
      </c>
      <c r="R85" s="210">
        <v>118.23056688079132</v>
      </c>
      <c r="S85" s="210">
        <v>105.58272839020772</v>
      </c>
      <c r="T85" s="211">
        <v>114.09070051215097</v>
      </c>
      <c r="U85" s="213">
        <v>127.05345484039536</v>
      </c>
      <c r="V85" s="211">
        <v>109.13091121708469</v>
      </c>
      <c r="W85" s="211">
        <v>116.26326152920655</v>
      </c>
      <c r="X85" s="62"/>
      <c r="Y85" s="58"/>
      <c r="Z85" s="82"/>
      <c r="AA85" s="58"/>
      <c r="AB85" s="58"/>
      <c r="AC85" s="58"/>
    </row>
    <row r="86" spans="2:29" ht="20.100000000000001" customHeight="1">
      <c r="B86" s="303"/>
      <c r="C86" s="93" t="s">
        <v>88</v>
      </c>
      <c r="D86" s="210">
        <v>109.81031728938105</v>
      </c>
      <c r="E86" s="210">
        <v>108.2065634257049</v>
      </c>
      <c r="F86" s="210">
        <v>112.15411194702961</v>
      </c>
      <c r="G86" s="210">
        <v>117.50828246486896</v>
      </c>
      <c r="H86" s="210">
        <v>108.67083089920733</v>
      </c>
      <c r="I86" s="210">
        <v>101.08305866118499</v>
      </c>
      <c r="J86" s="210">
        <v>100.58054111695466</v>
      </c>
      <c r="K86" s="210">
        <v>112.95704926697935</v>
      </c>
      <c r="L86" s="210">
        <v>97.755551047120008</v>
      </c>
      <c r="M86" s="210">
        <v>100.97595954306351</v>
      </c>
      <c r="N86" s="210">
        <v>108.48066976201206</v>
      </c>
      <c r="O86" s="211">
        <v>103.32786354258067</v>
      </c>
      <c r="P86" s="218">
        <v>109.81031728938105</v>
      </c>
      <c r="Q86" s="210">
        <v>109.98632590649846</v>
      </c>
      <c r="R86" s="210">
        <v>109.69912279121377</v>
      </c>
      <c r="S86" s="210">
        <v>103.29392284147198</v>
      </c>
      <c r="T86" s="211">
        <v>103.61763905998862</v>
      </c>
      <c r="U86" s="213">
        <v>109.85809726735798</v>
      </c>
      <c r="V86" s="211">
        <v>103.43197829560864</v>
      </c>
      <c r="W86" s="211">
        <v>106.26079995179167</v>
      </c>
      <c r="X86" s="62"/>
      <c r="Y86" s="58"/>
      <c r="Z86" s="82"/>
      <c r="AA86" s="58"/>
      <c r="AB86" s="58"/>
      <c r="AC86" s="58"/>
    </row>
    <row r="87" spans="2:29" ht="20.100000000000001" customHeight="1">
      <c r="B87" s="304"/>
      <c r="C87" s="94" t="s">
        <v>104</v>
      </c>
      <c r="D87" s="214">
        <v>109.96159852897236</v>
      </c>
      <c r="E87" s="214">
        <v>105.57054361261342</v>
      </c>
      <c r="F87" s="214">
        <v>113.96185113857736</v>
      </c>
      <c r="G87" s="214">
        <v>105.32236236686452</v>
      </c>
      <c r="H87" s="214">
        <v>107.79600641301013</v>
      </c>
      <c r="I87" s="214">
        <v>112.67023476687726</v>
      </c>
      <c r="J87" s="214">
        <v>103.78712206834197</v>
      </c>
      <c r="K87" s="214">
        <v>114.03950226101283</v>
      </c>
      <c r="L87" s="214">
        <v>112.58856973762761</v>
      </c>
      <c r="M87" s="214">
        <v>107.27497624507537</v>
      </c>
      <c r="N87" s="214">
        <v>103.26918446824438</v>
      </c>
      <c r="O87" s="215">
        <v>109.15113586839024</v>
      </c>
      <c r="P87" s="219">
        <v>109.96159852897236</v>
      </c>
      <c r="Q87" s="214">
        <v>109.7130458951427</v>
      </c>
      <c r="R87" s="214">
        <v>108.32635372180181</v>
      </c>
      <c r="S87" s="214">
        <v>110.43070518336894</v>
      </c>
      <c r="T87" s="215">
        <v>107.05137542985447</v>
      </c>
      <c r="U87" s="217">
        <v>109.08600266588964</v>
      </c>
      <c r="V87" s="215">
        <v>109.00669950856224</v>
      </c>
      <c r="W87" s="215">
        <v>109.04279872230185</v>
      </c>
      <c r="X87" s="62"/>
      <c r="Y87" s="58"/>
      <c r="Z87" s="82"/>
      <c r="AA87" s="58"/>
      <c r="AB87" s="58"/>
      <c r="AC87" s="58"/>
    </row>
    <row r="88" spans="2:29" ht="20.100000000000001" customHeight="1">
      <c r="B88" s="294" t="s">
        <v>64</v>
      </c>
      <c r="C88" s="93" t="s">
        <v>67</v>
      </c>
      <c r="D88" s="210">
        <v>102.30174838164368</v>
      </c>
      <c r="E88" s="210">
        <v>90.470631008154498</v>
      </c>
      <c r="F88" s="210">
        <v>95.104817883430229</v>
      </c>
      <c r="G88" s="210">
        <v>94.439685281646646</v>
      </c>
      <c r="H88" s="210">
        <v>98.423010640335846</v>
      </c>
      <c r="I88" s="210">
        <v>101.74829851671939</v>
      </c>
      <c r="J88" s="210">
        <v>124.36307084881125</v>
      </c>
      <c r="K88" s="210">
        <v>99.282711057958977</v>
      </c>
      <c r="L88" s="210">
        <v>101.45232587392829</v>
      </c>
      <c r="M88" s="210">
        <v>96.283922050585815</v>
      </c>
      <c r="N88" s="210">
        <v>102.21461562675449</v>
      </c>
      <c r="O88" s="211">
        <v>122.93709689361796</v>
      </c>
      <c r="P88" s="220">
        <v>102.30174838164368</v>
      </c>
      <c r="Q88" s="210">
        <v>95.491038581687775</v>
      </c>
      <c r="R88" s="210">
        <v>97.888464220948208</v>
      </c>
      <c r="S88" s="210">
        <v>106.54242516009502</v>
      </c>
      <c r="T88" s="211">
        <v>105.20537571116265</v>
      </c>
      <c r="U88" s="213">
        <v>96.686640141948928</v>
      </c>
      <c r="V88" s="211">
        <v>105.87470256335409</v>
      </c>
      <c r="W88" s="211">
        <v>101.68946484983729</v>
      </c>
      <c r="X88" s="62"/>
      <c r="Y88" s="58"/>
      <c r="Z88" s="58"/>
      <c r="AA88" s="58"/>
      <c r="AB88" s="58"/>
      <c r="AC88" s="58"/>
    </row>
    <row r="89" spans="2:29" ht="20.100000000000001" customHeight="1">
      <c r="B89" s="295"/>
      <c r="C89" s="93" t="s">
        <v>88</v>
      </c>
      <c r="D89" s="210">
        <v>105.57604110859504</v>
      </c>
      <c r="E89" s="210">
        <v>108.14594816321626</v>
      </c>
      <c r="F89" s="210">
        <v>106.9799900589859</v>
      </c>
      <c r="G89" s="210">
        <v>104.0100974341367</v>
      </c>
      <c r="H89" s="210">
        <v>89.664100942952274</v>
      </c>
      <c r="I89" s="210">
        <v>100.23482997890767</v>
      </c>
      <c r="J89" s="210">
        <v>98.166127825848349</v>
      </c>
      <c r="K89" s="210">
        <v>122.04909889802948</v>
      </c>
      <c r="L89" s="210">
        <v>102.24799571232029</v>
      </c>
      <c r="M89" s="210">
        <v>99.24110319969968</v>
      </c>
      <c r="N89" s="210">
        <v>113.55129751528217</v>
      </c>
      <c r="O89" s="211">
        <v>98.846886894180528</v>
      </c>
      <c r="P89" s="220">
        <v>105.57604110859504</v>
      </c>
      <c r="Q89" s="210">
        <v>106.94789290585094</v>
      </c>
      <c r="R89" s="210">
        <v>98.510206361634502</v>
      </c>
      <c r="S89" s="210">
        <v>107.03767232800574</v>
      </c>
      <c r="T89" s="211">
        <v>102.74140627941992</v>
      </c>
      <c r="U89" s="213">
        <v>102.68290374397075</v>
      </c>
      <c r="V89" s="211">
        <v>104.90072932597256</v>
      </c>
      <c r="W89" s="211">
        <v>103.9424432169096</v>
      </c>
      <c r="X89" s="62"/>
      <c r="Y89" s="58"/>
      <c r="Z89" s="58"/>
      <c r="AA89" s="58"/>
      <c r="AB89" s="58"/>
      <c r="AC89" s="58"/>
    </row>
    <row r="90" spans="2:29" ht="20.100000000000001" customHeight="1">
      <c r="B90" s="296"/>
      <c r="C90" s="94" t="s">
        <v>104</v>
      </c>
      <c r="D90" s="214">
        <v>125.41233165783635</v>
      </c>
      <c r="E90" s="214">
        <v>116.58308665967594</v>
      </c>
      <c r="F90" s="214">
        <v>120.3902301374967</v>
      </c>
      <c r="G90" s="214">
        <v>132.84511151990506</v>
      </c>
      <c r="H90" s="214">
        <v>121.07354787777713</v>
      </c>
      <c r="I90" s="214">
        <v>108.25314851154546</v>
      </c>
      <c r="J90" s="214">
        <v>113.43415672347228</v>
      </c>
      <c r="K90" s="214">
        <v>107.77168860531738</v>
      </c>
      <c r="L90" s="214">
        <v>118.05068846862888</v>
      </c>
      <c r="M90" s="214">
        <v>104.23243781089337</v>
      </c>
      <c r="N90" s="214">
        <v>108.68383193762101</v>
      </c>
      <c r="O90" s="215">
        <v>118.4031312964598</v>
      </c>
      <c r="P90" s="221">
        <v>125.41233165783635</v>
      </c>
      <c r="Q90" s="214">
        <v>120.60240864019458</v>
      </c>
      <c r="R90" s="214">
        <v>121.56181804436011</v>
      </c>
      <c r="S90" s="214">
        <v>113.27130290098258</v>
      </c>
      <c r="T90" s="215">
        <v>109.88787900265156</v>
      </c>
      <c r="U90" s="217">
        <v>121.06737142213437</v>
      </c>
      <c r="V90" s="215">
        <v>111.62669682589052</v>
      </c>
      <c r="W90" s="215">
        <v>115.68624746779706</v>
      </c>
      <c r="X90" s="62"/>
      <c r="Y90" s="58"/>
      <c r="Z90" s="58"/>
      <c r="AA90" s="58"/>
      <c r="AB90" s="58"/>
      <c r="AC90" s="58"/>
    </row>
    <row r="91" spans="2:29" ht="20.100000000000001" customHeight="1">
      <c r="B91" s="305" t="s">
        <v>65</v>
      </c>
      <c r="C91" s="306"/>
      <c r="D91" s="222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4"/>
      <c r="Q91" s="225"/>
      <c r="R91" s="225"/>
      <c r="S91" s="225"/>
      <c r="T91" s="225"/>
      <c r="U91" s="225"/>
      <c r="V91" s="225"/>
      <c r="W91" s="226"/>
      <c r="X91" s="62"/>
      <c r="Y91" s="58"/>
      <c r="Z91" s="58"/>
      <c r="AA91" s="58"/>
      <c r="AB91" s="58"/>
      <c r="AC91" s="58"/>
    </row>
    <row r="92" spans="2:29" ht="20.100000000000001" customHeight="1">
      <c r="B92" s="299" t="s">
        <v>62</v>
      </c>
      <c r="C92" s="93" t="s">
        <v>67</v>
      </c>
      <c r="D92" s="210">
        <v>112.51784213379487</v>
      </c>
      <c r="E92" s="210">
        <v>124.30027412666058</v>
      </c>
      <c r="F92" s="210">
        <v>95.774955629750878</v>
      </c>
      <c r="G92" s="210">
        <v>87.027501869988001</v>
      </c>
      <c r="H92" s="210">
        <v>101.28566439173115</v>
      </c>
      <c r="I92" s="210">
        <v>100.73923489188689</v>
      </c>
      <c r="J92" s="210">
        <v>111.48849285967191</v>
      </c>
      <c r="K92" s="210">
        <v>93.527582783187299</v>
      </c>
      <c r="L92" s="210">
        <v>94.37530875432256</v>
      </c>
      <c r="M92" s="210">
        <v>92.621166005032322</v>
      </c>
      <c r="N92" s="210">
        <v>107.66408709689887</v>
      </c>
      <c r="O92" s="211">
        <v>108.08741217620079</v>
      </c>
      <c r="P92" s="212">
        <v>112.51784213379487</v>
      </c>
      <c r="Q92" s="210">
        <v>109.77356825454174</v>
      </c>
      <c r="R92" s="210">
        <v>94.630188268755248</v>
      </c>
      <c r="S92" s="210">
        <v>98.954280123179771</v>
      </c>
      <c r="T92" s="211">
        <v>100.9348471362573</v>
      </c>
      <c r="U92" s="213">
        <v>101.78615035513793</v>
      </c>
      <c r="V92" s="211">
        <v>99.932694022229555</v>
      </c>
      <c r="W92" s="211">
        <v>100.84305507584077</v>
      </c>
      <c r="X92" s="62"/>
      <c r="Y92" s="58"/>
      <c r="Z92" s="58"/>
      <c r="AA92" s="58"/>
      <c r="AB92" s="58"/>
      <c r="AC92" s="58"/>
    </row>
    <row r="93" spans="2:29" ht="20.100000000000001" customHeight="1">
      <c r="B93" s="300"/>
      <c r="C93" s="93" t="s">
        <v>88</v>
      </c>
      <c r="D93" s="210">
        <v>98.4364779516483</v>
      </c>
      <c r="E93" s="210">
        <v>97.329637226354876</v>
      </c>
      <c r="F93" s="210">
        <v>99.267820440260934</v>
      </c>
      <c r="G93" s="210">
        <v>108.40774168637482</v>
      </c>
      <c r="H93" s="210">
        <v>88.218167874945379</v>
      </c>
      <c r="I93" s="210">
        <v>97.298146056582468</v>
      </c>
      <c r="J93" s="210">
        <v>93.295627778275971</v>
      </c>
      <c r="K93" s="210">
        <v>112.75310307734394</v>
      </c>
      <c r="L93" s="210">
        <v>98.888391409735846</v>
      </c>
      <c r="M93" s="210">
        <v>100.21575044097084</v>
      </c>
      <c r="N93" s="210">
        <v>107.24699941259502</v>
      </c>
      <c r="O93" s="211">
        <v>100.02588085178097</v>
      </c>
      <c r="P93" s="212">
        <v>98.4364779516483</v>
      </c>
      <c r="Q93" s="210">
        <v>98.319281714642514</v>
      </c>
      <c r="R93" s="210">
        <v>99.140490203783116</v>
      </c>
      <c r="S93" s="210">
        <v>101.15529548086502</v>
      </c>
      <c r="T93" s="211">
        <v>101.81219281062906</v>
      </c>
      <c r="U93" s="213">
        <v>98.717888798469218</v>
      </c>
      <c r="V93" s="211">
        <v>101.47983845512046</v>
      </c>
      <c r="W93" s="211">
        <v>100.10372678453987</v>
      </c>
      <c r="X93" s="62"/>
      <c r="Y93" s="58"/>
      <c r="Z93" s="58"/>
      <c r="AA93" s="58"/>
      <c r="AB93" s="58"/>
      <c r="AC93" s="58"/>
    </row>
    <row r="94" spans="2:29" ht="20.100000000000001" customHeight="1">
      <c r="B94" s="301"/>
      <c r="C94" s="94" t="s">
        <v>104</v>
      </c>
      <c r="D94" s="214">
        <v>111.15528309375486</v>
      </c>
      <c r="E94" s="214">
        <v>106.06660356251614</v>
      </c>
      <c r="F94" s="214">
        <v>113.76173708920187</v>
      </c>
      <c r="G94" s="214">
        <v>111.69137054596999</v>
      </c>
      <c r="H94" s="214">
        <v>109.14461038883516</v>
      </c>
      <c r="I94" s="214">
        <v>106.83425925430834</v>
      </c>
      <c r="J94" s="214">
        <v>108.22071466953251</v>
      </c>
      <c r="K94" s="214">
        <v>111.89737395192165</v>
      </c>
      <c r="L94" s="214">
        <v>112.2940032874131</v>
      </c>
      <c r="M94" s="214">
        <v>103.78933041730622</v>
      </c>
      <c r="N94" s="214">
        <v>102.16273215513365</v>
      </c>
      <c r="O94" s="215">
        <v>111.60561342707594</v>
      </c>
      <c r="P94" s="216">
        <v>111.15528309375486</v>
      </c>
      <c r="Q94" s="214">
        <v>110.22782960921677</v>
      </c>
      <c r="R94" s="214">
        <v>109.69945666628671</v>
      </c>
      <c r="S94" s="214">
        <v>110.97348867629499</v>
      </c>
      <c r="T94" s="215">
        <v>106.00941800036823</v>
      </c>
      <c r="U94" s="217">
        <v>109.96886739269915</v>
      </c>
      <c r="V94" s="215">
        <v>108.52249804918704</v>
      </c>
      <c r="W94" s="215">
        <v>109.23833492832908</v>
      </c>
      <c r="X94" s="62"/>
      <c r="Y94" s="58"/>
      <c r="Z94" s="58"/>
      <c r="AA94" s="58"/>
      <c r="AB94" s="58"/>
      <c r="AC94" s="58"/>
    </row>
    <row r="95" spans="2:29" ht="20.100000000000001" customHeight="1">
      <c r="B95" s="302" t="s">
        <v>63</v>
      </c>
      <c r="C95" s="93" t="s">
        <v>67</v>
      </c>
      <c r="D95" s="210">
        <v>124.63011778017375</v>
      </c>
      <c r="E95" s="210">
        <v>160.91075653927248</v>
      </c>
      <c r="F95" s="210">
        <v>99.932980089108156</v>
      </c>
      <c r="G95" s="210">
        <v>91.057248480062441</v>
      </c>
      <c r="H95" s="210">
        <v>119.94007484140647</v>
      </c>
      <c r="I95" s="210">
        <v>117.15427001594645</v>
      </c>
      <c r="J95" s="210">
        <v>110.33142674237364</v>
      </c>
      <c r="K95" s="210">
        <v>94.676658196338749</v>
      </c>
      <c r="L95" s="210">
        <v>92.589120501028262</v>
      </c>
      <c r="M95" s="210">
        <v>95.216211712509249</v>
      </c>
      <c r="N95" s="210">
        <v>127.93362107644572</v>
      </c>
      <c r="O95" s="211">
        <v>104.35370303579725</v>
      </c>
      <c r="P95" s="218">
        <v>124.63011778017375</v>
      </c>
      <c r="Q95" s="210">
        <v>124.67113666619167</v>
      </c>
      <c r="R95" s="210">
        <v>104.66810119138957</v>
      </c>
      <c r="S95" s="210">
        <v>98.313092839190219</v>
      </c>
      <c r="T95" s="211">
        <v>104.61478557110458</v>
      </c>
      <c r="U95" s="213">
        <v>114.21178675551853</v>
      </c>
      <c r="V95" s="211">
        <v>101.20323322395504</v>
      </c>
      <c r="W95" s="211">
        <v>107.29550861600615</v>
      </c>
      <c r="X95" s="62"/>
      <c r="Y95" s="58"/>
      <c r="Z95" s="58"/>
      <c r="AA95" s="58"/>
      <c r="AB95" s="58"/>
      <c r="AC95" s="58"/>
    </row>
    <row r="96" spans="2:29" ht="20.100000000000001" customHeight="1">
      <c r="B96" s="303"/>
      <c r="C96" s="93" t="s">
        <v>88</v>
      </c>
      <c r="D96" s="210">
        <v>99.770329292830155</v>
      </c>
      <c r="E96" s="210">
        <v>98.984614861726357</v>
      </c>
      <c r="F96" s="210">
        <v>101.52668158053488</v>
      </c>
      <c r="G96" s="210">
        <v>112.26213748946321</v>
      </c>
      <c r="H96" s="210">
        <v>95.473885879601127</v>
      </c>
      <c r="I96" s="210">
        <v>94.997178342517103</v>
      </c>
      <c r="J96" s="210">
        <v>95.58157244698144</v>
      </c>
      <c r="K96" s="210">
        <v>109.12646402677078</v>
      </c>
      <c r="L96" s="210">
        <v>95.34346432451521</v>
      </c>
      <c r="M96" s="210">
        <v>96.937671897986348</v>
      </c>
      <c r="N96" s="210">
        <v>100.30782356060782</v>
      </c>
      <c r="O96" s="211">
        <v>99.823618077722045</v>
      </c>
      <c r="P96" s="218">
        <v>99.770329292830155</v>
      </c>
      <c r="Q96" s="210">
        <v>100.05854687076187</v>
      </c>
      <c r="R96" s="210">
        <v>102.90143194132173</v>
      </c>
      <c r="S96" s="210">
        <v>99.495029128574856</v>
      </c>
      <c r="T96" s="211">
        <v>98.733110743595347</v>
      </c>
      <c r="U96" s="213">
        <v>101.3961728540251</v>
      </c>
      <c r="V96" s="211">
        <v>99.14303536032601</v>
      </c>
      <c r="W96" s="211">
        <v>100.28245196589967</v>
      </c>
      <c r="X96" s="62"/>
      <c r="Y96" s="58"/>
      <c r="Z96" s="58"/>
      <c r="AA96" s="58"/>
      <c r="AB96" s="58"/>
      <c r="AC96" s="58"/>
    </row>
    <row r="97" spans="2:29" ht="20.100000000000001" customHeight="1">
      <c r="B97" s="304"/>
      <c r="C97" s="94" t="s">
        <v>104</v>
      </c>
      <c r="D97" s="214">
        <v>107.36438288124903</v>
      </c>
      <c r="E97" s="214">
        <v>102.66710832914517</v>
      </c>
      <c r="F97" s="214">
        <v>112.40527453711316</v>
      </c>
      <c r="G97" s="214">
        <v>101.91520532329102</v>
      </c>
      <c r="H97" s="214">
        <v>103.68823938761309</v>
      </c>
      <c r="I97" s="214">
        <v>111.84484121725062</v>
      </c>
      <c r="J97" s="214">
        <v>103.57286029264381</v>
      </c>
      <c r="K97" s="214">
        <v>111.61162789242887</v>
      </c>
      <c r="L97" s="214">
        <v>108.27164920022064</v>
      </c>
      <c r="M97" s="214">
        <v>106.20318998160938</v>
      </c>
      <c r="N97" s="214">
        <v>99.015428234393269</v>
      </c>
      <c r="O97" s="215">
        <v>104.59457428891629</v>
      </c>
      <c r="P97" s="219">
        <v>107.36438288124903</v>
      </c>
      <c r="Q97" s="214">
        <v>107.34407795642338</v>
      </c>
      <c r="R97" s="214">
        <v>104.80732666084384</v>
      </c>
      <c r="S97" s="214">
        <v>107.92662180360901</v>
      </c>
      <c r="T97" s="215">
        <v>103.9244657680882</v>
      </c>
      <c r="U97" s="217">
        <v>106.12003272167907</v>
      </c>
      <c r="V97" s="215">
        <v>106.08688233594319</v>
      </c>
      <c r="W97" s="215">
        <v>106.10378955782829</v>
      </c>
      <c r="X97" s="62"/>
      <c r="Y97" s="58"/>
      <c r="Z97" s="58"/>
      <c r="AA97" s="58"/>
      <c r="AB97" s="58"/>
      <c r="AC97" s="58"/>
    </row>
    <row r="98" spans="2:29" ht="20.100000000000001" customHeight="1">
      <c r="B98" s="294" t="s">
        <v>64</v>
      </c>
      <c r="C98" s="93" t="s">
        <v>67</v>
      </c>
      <c r="D98" s="210">
        <v>93.84295457274871</v>
      </c>
      <c r="E98" s="210">
        <v>86.354874417894507</v>
      </c>
      <c r="F98" s="210">
        <v>89.294856078066005</v>
      </c>
      <c r="G98" s="210">
        <v>80.230715006211867</v>
      </c>
      <c r="H98" s="210">
        <v>82.13373102435115</v>
      </c>
      <c r="I98" s="210">
        <v>82.660584491612852</v>
      </c>
      <c r="J98" s="210">
        <v>113.92979313787383</v>
      </c>
      <c r="K98" s="210">
        <v>91.175768189778694</v>
      </c>
      <c r="L98" s="210">
        <v>97.87632158696259</v>
      </c>
      <c r="M98" s="210">
        <v>89.102072954145029</v>
      </c>
      <c r="N98" s="210">
        <v>89.65629526493673</v>
      </c>
      <c r="O98" s="211">
        <v>115.67732517817394</v>
      </c>
      <c r="P98" s="220">
        <v>93.84295457274871</v>
      </c>
      <c r="Q98" s="210">
        <v>89.475672659662109</v>
      </c>
      <c r="R98" s="210">
        <v>81.525500708799044</v>
      </c>
      <c r="S98" s="210">
        <v>100.25441333376443</v>
      </c>
      <c r="T98" s="211">
        <v>95.829511664115259</v>
      </c>
      <c r="U98" s="213">
        <v>85.233990891334045</v>
      </c>
      <c r="V98" s="211">
        <v>97.806514637982374</v>
      </c>
      <c r="W98" s="211">
        <v>91.202206027316478</v>
      </c>
    </row>
    <row r="99" spans="2:29" s="52" customFormat="1" ht="20.100000000000001" customHeight="1">
      <c r="B99" s="295"/>
      <c r="C99" s="93" t="s">
        <v>88</v>
      </c>
      <c r="D99" s="210">
        <v>95.744582513502451</v>
      </c>
      <c r="E99" s="210">
        <v>94.149025926308965</v>
      </c>
      <c r="F99" s="210">
        <v>95.387845196526584</v>
      </c>
      <c r="G99" s="210">
        <v>101.26287092974657</v>
      </c>
      <c r="H99" s="210">
        <v>78.2199580143769</v>
      </c>
      <c r="I99" s="210">
        <v>100.75558588929563</v>
      </c>
      <c r="J99" s="210">
        <v>88.711064337692676</v>
      </c>
      <c r="K99" s="210">
        <v>119.95486827350379</v>
      </c>
      <c r="L99" s="210">
        <v>105.09108576496004</v>
      </c>
      <c r="M99" s="210">
        <v>104.49912433660424</v>
      </c>
      <c r="N99" s="210">
        <v>114.38233149780388</v>
      </c>
      <c r="O99" s="211">
        <v>100.37558993900771</v>
      </c>
      <c r="P99" s="220">
        <v>95.744582513502451</v>
      </c>
      <c r="Q99" s="210">
        <v>95.054374975982782</v>
      </c>
      <c r="R99" s="210">
        <v>93.140906326425238</v>
      </c>
      <c r="S99" s="210">
        <v>104.30003630699321</v>
      </c>
      <c r="T99" s="211">
        <v>105.98667061514982</v>
      </c>
      <c r="U99" s="213">
        <v>94.076271178481093</v>
      </c>
      <c r="V99" s="211">
        <v>105.21989919068579</v>
      </c>
      <c r="W99" s="211">
        <v>99.806167328517631</v>
      </c>
      <c r="X99" s="57"/>
    </row>
    <row r="100" spans="2:29" s="52" customFormat="1" ht="20.100000000000001" customHeight="1">
      <c r="B100" s="296"/>
      <c r="C100" s="94" t="s">
        <v>104</v>
      </c>
      <c r="D100" s="214">
        <v>118.51807190683211</v>
      </c>
      <c r="E100" s="214">
        <v>112.52345775434713</v>
      </c>
      <c r="F100" s="214">
        <v>116.12022889441408</v>
      </c>
      <c r="G100" s="214">
        <v>130.49107720882054</v>
      </c>
      <c r="H100" s="214">
        <v>118.35168501835169</v>
      </c>
      <c r="I100" s="214">
        <v>99.770649589939509</v>
      </c>
      <c r="J100" s="214">
        <v>117.66598778004074</v>
      </c>
      <c r="K100" s="214">
        <v>112.42335438628814</v>
      </c>
      <c r="L100" s="214">
        <v>118.82644857594582</v>
      </c>
      <c r="M100" s="214">
        <v>100.96543517144548</v>
      </c>
      <c r="N100" s="214">
        <v>105.30428226156295</v>
      </c>
      <c r="O100" s="215">
        <v>123.79203395364023</v>
      </c>
      <c r="P100" s="221">
        <v>118.51807190683211</v>
      </c>
      <c r="Q100" s="214">
        <v>115.5791577542135</v>
      </c>
      <c r="R100" s="214">
        <v>118.04288261482276</v>
      </c>
      <c r="S100" s="214">
        <v>116.46896703781282</v>
      </c>
      <c r="T100" s="215">
        <v>108.67584523530608</v>
      </c>
      <c r="U100" s="217">
        <v>116.81993685958317</v>
      </c>
      <c r="V100" s="215">
        <v>112.21837747003056</v>
      </c>
      <c r="W100" s="215">
        <v>114.38179543540572</v>
      </c>
      <c r="X100" s="57"/>
    </row>
    <row r="101" spans="2:29" s="52" customFormat="1" ht="20.100000000000001" customHeight="1">
      <c r="B101" s="305" t="s">
        <v>66</v>
      </c>
      <c r="C101" s="306"/>
      <c r="D101" s="222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24"/>
      <c r="Q101" s="225"/>
      <c r="R101" s="225"/>
      <c r="S101" s="225"/>
      <c r="T101" s="225"/>
      <c r="U101" s="225"/>
      <c r="V101" s="225"/>
      <c r="W101" s="226"/>
      <c r="X101" s="57"/>
    </row>
    <row r="102" spans="2:29" ht="20.100000000000001" customHeight="1">
      <c r="B102" s="299" t="s">
        <v>62</v>
      </c>
      <c r="C102" s="92" t="s">
        <v>67</v>
      </c>
      <c r="D102" s="231">
        <v>110.31046934352476</v>
      </c>
      <c r="E102" s="231">
        <v>115.00611464459602</v>
      </c>
      <c r="F102" s="231">
        <v>109.10984883595425</v>
      </c>
      <c r="G102" s="231">
        <v>120.32724780315884</v>
      </c>
      <c r="H102" s="231">
        <v>116.59629381863819</v>
      </c>
      <c r="I102" s="231">
        <v>111.47237025389015</v>
      </c>
      <c r="J102" s="231">
        <v>105.97584566903893</v>
      </c>
      <c r="K102" s="231">
        <v>105.49714831004397</v>
      </c>
      <c r="L102" s="231">
        <v>106.40695024329638</v>
      </c>
      <c r="M102" s="231">
        <v>108.48034928236791</v>
      </c>
      <c r="N102" s="231">
        <v>115.4842919161802</v>
      </c>
      <c r="O102" s="232">
        <v>106.87804207655056</v>
      </c>
      <c r="P102" s="233">
        <v>110.31046934352476</v>
      </c>
      <c r="Q102" s="231">
        <v>111.41667709269049</v>
      </c>
      <c r="R102" s="231">
        <v>116.90977825589695</v>
      </c>
      <c r="S102" s="231">
        <v>105.83192000598017</v>
      </c>
      <c r="T102" s="232">
        <v>110.07879307015584</v>
      </c>
      <c r="U102" s="234">
        <v>114.49818059359558</v>
      </c>
      <c r="V102" s="232">
        <v>107.58922228465184</v>
      </c>
      <c r="W102" s="232">
        <v>110.34859139625223</v>
      </c>
      <c r="X102" s="83"/>
    </row>
    <row r="103" spans="2:29" ht="20.100000000000001" customHeight="1">
      <c r="B103" s="300"/>
      <c r="C103" s="93" t="s">
        <v>88</v>
      </c>
      <c r="D103" s="228">
        <v>110.67186954798333</v>
      </c>
      <c r="E103" s="228">
        <v>110.76634809059715</v>
      </c>
      <c r="F103" s="228">
        <v>111.07481962179926</v>
      </c>
      <c r="G103" s="228">
        <v>105.06718278216238</v>
      </c>
      <c r="H103" s="228">
        <v>115.19119747286366</v>
      </c>
      <c r="I103" s="228">
        <v>104.5830809582712</v>
      </c>
      <c r="J103" s="228">
        <v>108.22561815029034</v>
      </c>
      <c r="K103" s="228">
        <v>103.69308982543023</v>
      </c>
      <c r="L103" s="228">
        <v>101.33003446298639</v>
      </c>
      <c r="M103" s="228">
        <v>101.58030460559866</v>
      </c>
      <c r="N103" s="228">
        <v>103.97662033539629</v>
      </c>
      <c r="O103" s="229">
        <v>103.42891861725147</v>
      </c>
      <c r="P103" s="239">
        <v>110.67186954798333</v>
      </c>
      <c r="Q103" s="228">
        <v>110.83784177660534</v>
      </c>
      <c r="R103" s="228">
        <v>107.53809154172531</v>
      </c>
      <c r="S103" s="228">
        <v>104.27325083880194</v>
      </c>
      <c r="T103" s="229">
        <v>102.8504757995069</v>
      </c>
      <c r="U103" s="227">
        <v>109.28549179838356</v>
      </c>
      <c r="V103" s="229">
        <v>103.60413857362956</v>
      </c>
      <c r="W103" s="229">
        <v>106.23601723450801</v>
      </c>
      <c r="X103" s="83"/>
    </row>
    <row r="104" spans="2:29" ht="20.100000000000001" customHeight="1">
      <c r="B104" s="301"/>
      <c r="C104" s="94" t="s">
        <v>104</v>
      </c>
      <c r="D104" s="240">
        <v>102.41416327232369</v>
      </c>
      <c r="E104" s="240">
        <v>102.26521158881461</v>
      </c>
      <c r="F104" s="240">
        <v>102.50215250699917</v>
      </c>
      <c r="G104" s="240">
        <v>100.9498827008167</v>
      </c>
      <c r="H104" s="240">
        <v>102.25675611863505</v>
      </c>
      <c r="I104" s="240">
        <v>104.96700704674484</v>
      </c>
      <c r="J104" s="240">
        <v>98.217556728132593</v>
      </c>
      <c r="K104" s="240">
        <v>101.40319246076983</v>
      </c>
      <c r="L104" s="240">
        <v>101.96045461276843</v>
      </c>
      <c r="M104" s="240">
        <v>102.22846540915545</v>
      </c>
      <c r="N104" s="240">
        <v>102.07138284175119</v>
      </c>
      <c r="O104" s="241">
        <v>100.28463895176128</v>
      </c>
      <c r="P104" s="242">
        <v>102.41416327232369</v>
      </c>
      <c r="Q104" s="240">
        <v>102.40977295470701</v>
      </c>
      <c r="R104" s="240">
        <v>102.32922914549738</v>
      </c>
      <c r="S104" s="240">
        <v>100.69518969735249</v>
      </c>
      <c r="T104" s="241">
        <v>101.72623770972471</v>
      </c>
      <c r="U104" s="243">
        <v>102.38693500387987</v>
      </c>
      <c r="V104" s="241">
        <v>101.38664306294353</v>
      </c>
      <c r="W104" s="241">
        <v>101.77348501500853</v>
      </c>
      <c r="X104" s="83"/>
    </row>
    <row r="105" spans="2:29" ht="20.100000000000001" customHeight="1">
      <c r="B105" s="302" t="s">
        <v>63</v>
      </c>
      <c r="C105" s="93" t="s">
        <v>67</v>
      </c>
      <c r="D105" s="231">
        <v>107.83503962207146</v>
      </c>
      <c r="E105" s="231">
        <v>108.34787449283188</v>
      </c>
      <c r="F105" s="231">
        <v>109.39054011618741</v>
      </c>
      <c r="G105" s="231">
        <v>120.01380511390221</v>
      </c>
      <c r="H105" s="231">
        <v>110.88364790541128</v>
      </c>
      <c r="I105" s="231">
        <v>101.88941021478249</v>
      </c>
      <c r="J105" s="231">
        <v>107.13901466113511</v>
      </c>
      <c r="K105" s="231">
        <v>105.61246499415032</v>
      </c>
      <c r="L105" s="231">
        <v>109.35316100713281</v>
      </c>
      <c r="M105" s="231">
        <v>109.32423598670485</v>
      </c>
      <c r="N105" s="231">
        <v>106.79358502969932</v>
      </c>
      <c r="O105" s="232">
        <v>108.14597407766935</v>
      </c>
      <c r="P105" s="233">
        <v>107.83503962207146</v>
      </c>
      <c r="Q105" s="231">
        <v>108.71645198145758</v>
      </c>
      <c r="R105" s="231">
        <v>112.95759217471833</v>
      </c>
      <c r="S105" s="231">
        <v>107.3943717373518</v>
      </c>
      <c r="T105" s="232">
        <v>109.05791173715672</v>
      </c>
      <c r="U105" s="234">
        <v>111.24373276145802</v>
      </c>
      <c r="V105" s="232">
        <v>107.83342363735191</v>
      </c>
      <c r="W105" s="232">
        <v>108.35799469043441</v>
      </c>
      <c r="X105" s="84"/>
    </row>
    <row r="106" spans="2:29" ht="20.100000000000001" customHeight="1">
      <c r="B106" s="303"/>
      <c r="C106" s="93" t="s">
        <v>88</v>
      </c>
      <c r="D106" s="231">
        <v>110.06309998945989</v>
      </c>
      <c r="E106" s="231">
        <v>109.31654740169556</v>
      </c>
      <c r="F106" s="231">
        <v>110.46762309281686</v>
      </c>
      <c r="G106" s="231">
        <v>104.67312051304754</v>
      </c>
      <c r="H106" s="231">
        <v>113.8225703269776</v>
      </c>
      <c r="I106" s="231">
        <v>106.40638008923268</v>
      </c>
      <c r="J106" s="231">
        <v>105.23005485471182</v>
      </c>
      <c r="K106" s="231">
        <v>103.51022574988673</v>
      </c>
      <c r="L106" s="231">
        <v>102.52989204838929</v>
      </c>
      <c r="M106" s="231">
        <v>104.16585994485908</v>
      </c>
      <c r="N106" s="231">
        <v>108.14776545965637</v>
      </c>
      <c r="O106" s="232">
        <v>103.51043724154563</v>
      </c>
      <c r="P106" s="233">
        <v>110.06309998945989</v>
      </c>
      <c r="Q106" s="231">
        <v>109.92197003276449</v>
      </c>
      <c r="R106" s="231">
        <v>106.60602162831741</v>
      </c>
      <c r="S106" s="231">
        <v>103.81817438134311</v>
      </c>
      <c r="T106" s="232">
        <v>104.94720391123715</v>
      </c>
      <c r="U106" s="234">
        <v>108.34540809100861</v>
      </c>
      <c r="V106" s="232">
        <v>104.32601535720072</v>
      </c>
      <c r="W106" s="232">
        <v>105.96150958487223</v>
      </c>
      <c r="X106" s="84"/>
    </row>
    <row r="107" spans="2:29" ht="20.100000000000001" customHeight="1">
      <c r="B107" s="304"/>
      <c r="C107" s="94" t="s">
        <v>104</v>
      </c>
      <c r="D107" s="235">
        <v>102.41906634027409</v>
      </c>
      <c r="E107" s="235">
        <v>102.82800921416819</v>
      </c>
      <c r="F107" s="235">
        <v>101.38478964432424</v>
      </c>
      <c r="G107" s="235">
        <v>103.34312925413383</v>
      </c>
      <c r="H107" s="235">
        <v>103.96165182248023</v>
      </c>
      <c r="I107" s="235">
        <v>100.73798088552279</v>
      </c>
      <c r="J107" s="235">
        <v>100.20687057892653</v>
      </c>
      <c r="K107" s="235">
        <v>102.17528801830929</v>
      </c>
      <c r="L107" s="235">
        <v>103.98711996103796</v>
      </c>
      <c r="M107" s="235">
        <v>101.00918462397559</v>
      </c>
      <c r="N107" s="235">
        <v>104.29605396825781</v>
      </c>
      <c r="O107" s="236">
        <v>104.35640338942207</v>
      </c>
      <c r="P107" s="237">
        <v>102.41906634027409</v>
      </c>
      <c r="Q107" s="235">
        <v>102.20689206504807</v>
      </c>
      <c r="R107" s="235">
        <v>103.35761551513045</v>
      </c>
      <c r="S107" s="235">
        <v>102.32017211130406</v>
      </c>
      <c r="T107" s="236">
        <v>103.00882919017751</v>
      </c>
      <c r="U107" s="238">
        <v>102.79491992995273</v>
      </c>
      <c r="V107" s="236">
        <v>102.75228860376244</v>
      </c>
      <c r="W107" s="236">
        <v>102.76993797933274</v>
      </c>
    </row>
    <row r="108" spans="2:29" ht="20.100000000000001" customHeight="1">
      <c r="B108" s="294" t="s">
        <v>64</v>
      </c>
      <c r="C108" s="92" t="s">
        <v>67</v>
      </c>
      <c r="D108" s="227">
        <v>105.61215771565028</v>
      </c>
      <c r="E108" s="228">
        <v>105.39951104869326</v>
      </c>
      <c r="F108" s="228">
        <v>104.41772319173988</v>
      </c>
      <c r="G108" s="228">
        <v>117.78809033742033</v>
      </c>
      <c r="H108" s="228">
        <v>115.70121870244692</v>
      </c>
      <c r="I108" s="228">
        <v>116.28709257194396</v>
      </c>
      <c r="J108" s="228">
        <v>103.53610583398796</v>
      </c>
      <c r="K108" s="228">
        <v>103.48770698654224</v>
      </c>
      <c r="L108" s="228">
        <v>100.19416462632597</v>
      </c>
      <c r="M108" s="228">
        <v>105.01412953149169</v>
      </c>
      <c r="N108" s="228">
        <v>115.26315788852027</v>
      </c>
      <c r="O108" s="229">
        <v>108.21280048757296</v>
      </c>
      <c r="P108" s="230">
        <v>105.61215771565028</v>
      </c>
      <c r="Q108" s="228">
        <v>105.25821878298167</v>
      </c>
      <c r="R108" s="228">
        <v>116.70633544352111</v>
      </c>
      <c r="S108" s="228">
        <v>101.79922134138843</v>
      </c>
      <c r="T108" s="229">
        <v>108.80465423252683</v>
      </c>
      <c r="U108" s="227">
        <v>111.06328629533874</v>
      </c>
      <c r="V108" s="229">
        <v>105.45909170488288</v>
      </c>
      <c r="W108" s="229">
        <v>108.79603292542819</v>
      </c>
    </row>
    <row r="109" spans="2:29" ht="20.100000000000001" customHeight="1">
      <c r="B109" s="295"/>
      <c r="C109" s="93" t="s">
        <v>88</v>
      </c>
      <c r="D109" s="231">
        <v>110.82251272626569</v>
      </c>
      <c r="E109" s="231">
        <v>113.17418960755077</v>
      </c>
      <c r="F109" s="231">
        <v>110.17352125597888</v>
      </c>
      <c r="G109" s="231">
        <v>103.49567194862095</v>
      </c>
      <c r="H109" s="231">
        <v>112.28942128328434</v>
      </c>
      <c r="I109" s="231">
        <v>102.83378514417956</v>
      </c>
      <c r="J109" s="231">
        <v>115.2707308741072</v>
      </c>
      <c r="K109" s="231">
        <v>108.43253798022934</v>
      </c>
      <c r="L109" s="231">
        <v>101.95024979679164</v>
      </c>
      <c r="M109" s="231">
        <v>98.969670426997041</v>
      </c>
      <c r="N109" s="231">
        <v>102.64123938640893</v>
      </c>
      <c r="O109" s="232">
        <v>103.46796133355707</v>
      </c>
      <c r="P109" s="233">
        <v>110.82251272626569</v>
      </c>
      <c r="Q109" s="231">
        <v>111.41095339483273</v>
      </c>
      <c r="R109" s="231">
        <v>106.4708379726887</v>
      </c>
      <c r="S109" s="231">
        <v>107.64987245418209</v>
      </c>
      <c r="T109" s="232">
        <v>101.20227724807094</v>
      </c>
      <c r="U109" s="234">
        <v>108.96257929131789</v>
      </c>
      <c r="V109" s="232">
        <v>104.32763723210105</v>
      </c>
      <c r="W109" s="232">
        <v>106.785600331352</v>
      </c>
    </row>
    <row r="110" spans="2:29" ht="20.100000000000001" customHeight="1">
      <c r="B110" s="296"/>
      <c r="C110" s="94" t="s">
        <v>104</v>
      </c>
      <c r="D110" s="235">
        <v>106.70980061091322</v>
      </c>
      <c r="E110" s="235">
        <v>104.36609402332483</v>
      </c>
      <c r="F110" s="235">
        <v>106.79797908119664</v>
      </c>
      <c r="G110" s="235">
        <v>101.72711612603503</v>
      </c>
      <c r="H110" s="235">
        <v>102.35709666363715</v>
      </c>
      <c r="I110" s="235">
        <v>110.95795566856783</v>
      </c>
      <c r="J110" s="235">
        <v>97.032126806025403</v>
      </c>
      <c r="K110" s="235">
        <v>99.451989286894303</v>
      </c>
      <c r="L110" s="235">
        <v>100.57156093191652</v>
      </c>
      <c r="M110" s="235">
        <v>103.04818319970701</v>
      </c>
      <c r="N110" s="235">
        <v>100.85481185386575</v>
      </c>
      <c r="O110" s="236">
        <v>97.343418587763566</v>
      </c>
      <c r="P110" s="237">
        <v>106.70980061091322</v>
      </c>
      <c r="Q110" s="235">
        <v>106.01506764273729</v>
      </c>
      <c r="R110" s="235">
        <v>103.90166756875952</v>
      </c>
      <c r="S110" s="235">
        <v>99.171575066327378</v>
      </c>
      <c r="T110" s="236">
        <v>100.82448353427782</v>
      </c>
      <c r="U110" s="238">
        <v>104.93790327910099</v>
      </c>
      <c r="V110" s="236">
        <v>100.35608547485904</v>
      </c>
      <c r="W110" s="236">
        <v>102.17760619301204</v>
      </c>
    </row>
    <row r="111" spans="2:29">
      <c r="Q111" s="82"/>
    </row>
    <row r="112" spans="2:29">
      <c r="Q112" s="82"/>
    </row>
    <row r="113" spans="15:17">
      <c r="O113"/>
      <c r="Q113" s="82"/>
    </row>
    <row r="114" spans="15:17">
      <c r="O114"/>
      <c r="Q114" s="82"/>
    </row>
    <row r="115" spans="15:17">
      <c r="O115"/>
      <c r="Q115" s="82"/>
    </row>
    <row r="116" spans="15:17">
      <c r="O116"/>
      <c r="Q116" s="82"/>
    </row>
    <row r="117" spans="15:17">
      <c r="O117"/>
      <c r="Q117" s="82"/>
    </row>
    <row r="118" spans="15:17">
      <c r="O118"/>
      <c r="Q118" s="82"/>
    </row>
    <row r="119" spans="15:17">
      <c r="O119"/>
      <c r="Q119" s="82"/>
    </row>
    <row r="120" spans="15:17">
      <c r="O120"/>
    </row>
    <row r="121" spans="15:17">
      <c r="O121"/>
    </row>
    <row r="122" spans="15:17">
      <c r="O122"/>
    </row>
    <row r="123" spans="15:17">
      <c r="O123"/>
    </row>
    <row r="124" spans="15:17">
      <c r="O124"/>
    </row>
    <row r="125" spans="15:17">
      <c r="O125"/>
    </row>
    <row r="126" spans="15:17">
      <c r="O126"/>
    </row>
    <row r="127" spans="15:17">
      <c r="O127"/>
    </row>
    <row r="128" spans="15:17">
      <c r="O128"/>
    </row>
    <row r="129" spans="15:16">
      <c r="O129"/>
    </row>
    <row r="130" spans="15:16">
      <c r="O130"/>
    </row>
    <row r="131" spans="15:16">
      <c r="O131"/>
    </row>
    <row r="132" spans="15:16">
      <c r="O132"/>
    </row>
    <row r="133" spans="15:16">
      <c r="O133"/>
    </row>
    <row r="134" spans="15:16">
      <c r="O134"/>
    </row>
    <row r="135" spans="15:16">
      <c r="O135"/>
    </row>
    <row r="136" spans="15:16">
      <c r="O136"/>
    </row>
    <row r="137" spans="15:16">
      <c r="O137"/>
    </row>
    <row r="138" spans="15:16">
      <c r="O138"/>
    </row>
    <row r="139" spans="15:16">
      <c r="O139"/>
    </row>
    <row r="140" spans="15:16">
      <c r="O140"/>
    </row>
    <row r="141" spans="15:16">
      <c r="O141"/>
    </row>
    <row r="142" spans="15:16">
      <c r="O142"/>
    </row>
    <row r="143" spans="15:16">
      <c r="O143"/>
    </row>
    <row r="144" spans="15:16">
      <c r="O144"/>
      <c r="P144"/>
    </row>
  </sheetData>
  <mergeCells count="72">
    <mergeCell ref="Z2:AC2"/>
    <mergeCell ref="AA4:AD4"/>
    <mergeCell ref="U6:X6"/>
    <mergeCell ref="U1:X1"/>
    <mergeCell ref="U2:X2"/>
    <mergeCell ref="U3:X3"/>
    <mergeCell ref="U4:X4"/>
    <mergeCell ref="U5:X5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2025.07</vt:lpstr>
      <vt:lpstr>2025.06</vt:lpstr>
      <vt:lpstr>2025.05</vt:lpstr>
      <vt:lpstr>2025.04</vt:lpstr>
      <vt:lpstr>'2025.04'!Print_Area</vt:lpstr>
      <vt:lpstr>'2025.05'!Print_Area</vt:lpstr>
      <vt:lpstr>'2025.06'!Print_Area</vt:lpstr>
      <vt:lpstr>'2025.07'!Print_Area</vt:lpstr>
    </vt:vector>
  </TitlesOfParts>
  <Company>情報戦略部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697nt</dc:creator>
  <cp:lastModifiedBy>おおはし いすず(IR部)</cp:lastModifiedBy>
  <cp:lastPrinted>2025-08-04T00:50:45Z</cp:lastPrinted>
  <dcterms:created xsi:type="dcterms:W3CDTF">2003-05-07T14:35:10Z</dcterms:created>
  <dcterms:modified xsi:type="dcterms:W3CDTF">2025-08-04T00:54:27Z</dcterms:modified>
</cp:coreProperties>
</file>