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91307958-FD71-40D0-A613-78B3D2664C73}" xr6:coauthVersionLast="47" xr6:coauthVersionMax="47" xr10:uidLastSave="{00000000-0000-0000-0000-000000000000}"/>
  <bookViews>
    <workbookView xWindow="-120" yWindow="-120" windowWidth="29040" windowHeight="15840" tabRatio="722" xr2:uid="{00000000-000D-0000-FFFF-FFFF00000000}"/>
  </bookViews>
  <sheets>
    <sheet name="2024.03" sheetId="92" r:id="rId1"/>
    <sheet name="2024.02" sheetId="91" r:id="rId2"/>
    <sheet name="2024.01" sheetId="90" r:id="rId3"/>
    <sheet name="2023.12" sheetId="89" r:id="rId4"/>
    <sheet name="2023.11" sheetId="88" r:id="rId5"/>
    <sheet name="2023.10" sheetId="87" r:id="rId6"/>
    <sheet name="2023.09" sheetId="86" r:id="rId7"/>
    <sheet name="2023.08" sheetId="85" r:id="rId8"/>
    <sheet name="2023.07" sheetId="84" r:id="rId9"/>
    <sheet name="2023.06" sheetId="83" r:id="rId10"/>
    <sheet name="2023.05" sheetId="82" r:id="rId11"/>
    <sheet name="2023.04" sheetId="81" r:id="rId12"/>
  </sheets>
  <definedNames>
    <definedName name="_xlnm.Print_Area" localSheetId="11">'2023.04'!$A$1:$X$109</definedName>
    <definedName name="_xlnm.Print_Area" localSheetId="10">'2023.05'!$A$1:$X$109</definedName>
    <definedName name="_xlnm.Print_Area" localSheetId="9">'2023.06'!$A$1:$X$109</definedName>
    <definedName name="_xlnm.Print_Area" localSheetId="8">'2023.07'!$A$1:$X$109</definedName>
    <definedName name="_xlnm.Print_Area" localSheetId="7">'2023.08'!$A$1:$X$109</definedName>
    <definedName name="_xlnm.Print_Area" localSheetId="6">'2023.09'!$A$1:$X$109</definedName>
    <definedName name="_xlnm.Print_Area" localSheetId="5">'2023.10'!$A$1:$X$109</definedName>
    <definedName name="_xlnm.Print_Area" localSheetId="4">'2023.11'!$A$1:$X$109</definedName>
    <definedName name="_xlnm.Print_Area" localSheetId="3">'2023.12'!$A$1:$X$109</definedName>
    <definedName name="_xlnm.Print_Area" localSheetId="2">'2024.01'!$A$1:$X$109</definedName>
    <definedName name="_xlnm.Print_Area" localSheetId="1">'2024.02'!$A$1:$X$109</definedName>
    <definedName name="_xlnm.Print_Area" localSheetId="0">'2024.03'!$A$1:$X$109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2" l="1"/>
  <c r="P79" i="91"/>
  <c r="P79" i="90"/>
  <c r="P79" i="89"/>
  <c r="P79" i="88" l="1"/>
  <c r="P79" i="87" l="1"/>
  <c r="P79" i="86" l="1"/>
  <c r="P79" i="85" l="1"/>
  <c r="P79" i="84" l="1"/>
  <c r="P79" i="83" l="1"/>
  <c r="P79" i="82" l="1"/>
  <c r="P79" i="81" l="1"/>
</calcChain>
</file>

<file path=xl/sharedStrings.xml><?xml version="1.0" encoding="utf-8"?>
<sst xmlns="http://schemas.openxmlformats.org/spreadsheetml/2006/main" count="2400" uniqueCount="134">
  <si>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</si>
  <si>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</si>
  <si>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</si>
  <si>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</si>
  <si>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</si>
  <si>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</si>
  <si>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</si>
  <si>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</si>
  <si>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</si>
  <si>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</si>
  <si>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</si>
  <si>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</si>
  <si>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</si>
  <si>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</si>
  <si>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</si>
  <si>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</si>
  <si>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</si>
  <si>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</si>
  <si>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</si>
  <si>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</si>
  <si>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</si>
  <si>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</si>
  <si>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</si>
  <si>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</si>
  <si>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</si>
  <si>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</si>
  <si>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</si>
  <si>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</si>
  <si>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</si>
  <si>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</si>
  <si>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</si>
  <si>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</si>
  <si>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</si>
  <si>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</si>
  <si>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</si>
  <si>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</si>
  <si>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</si>
  <si>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</si>
  <si>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</si>
  <si>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</si>
  <si>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</si>
  <si>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</si>
  <si>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</si>
  <si>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</si>
  <si>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</si>
  <si>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</si>
  <si>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</si>
  <si>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</si>
  <si>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</si>
  <si>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</si>
  <si>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</si>
  <si>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</si>
  <si>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</si>
  <si>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</si>
  <si>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</si>
  <si>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</si>
  <si>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</si>
  <si>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</si>
  <si>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</si>
  <si>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</si>
  <si>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 xml:space="preserve">    Odette e Odile, BLAMINK</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</si>
  <si>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</si>
  <si>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</si>
  <si>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</si>
  <si>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</si>
  <si>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</si>
  <si>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</si>
  <si>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</si>
  <si>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</si>
  <si>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</si>
  <si>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1"/>
        <rFont val="ＭＳ Ｐゴシック"/>
        <family val="3"/>
        <charset val="128"/>
      </rPr>
      <t>・</t>
    </r>
    <r>
      <rPr>
        <sz val="11"/>
        <rFont val="Manrope"/>
      </rPr>
      <t>The figures are the preliminary figures and will be updated on the next monthly sales report.</t>
    </r>
    <phoneticPr fontId="3"/>
  </si>
  <si>
    <r>
      <rPr>
        <sz val="11"/>
        <rFont val="ＭＳ Ｐゴシック"/>
        <family val="3"/>
        <charset val="128"/>
      </rPr>
      <t>・</t>
    </r>
    <r>
      <rPr>
        <sz val="11"/>
        <rFont val="Manrope"/>
      </rPr>
      <t xml:space="preserve">Preliminary figures exclude the impact of the change in revenue recognition standards. The impact is reflected on the next monthly sales report to lower the figures by a few points. </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</si>
  <si>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</si>
  <si>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</si>
  <si>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[Online] Newly opened 1</t>
    <phoneticPr fontId="3"/>
  </si>
  <si>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</si>
  <si>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</si>
  <si>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</si>
  <si>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</si>
  <si>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</si>
  <si>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</si>
  <si>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</si>
  <si>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[Retail] Newly opened 3, Relocated 1</t>
    <phoneticPr fontId="3"/>
  </si>
  <si>
    <t>[Outlet] Newly opened 1</t>
    <phoneticPr fontId="3"/>
  </si>
  <si>
    <t>Monthly Sales Report for April 2023, FY 2024</t>
    <phoneticPr fontId="6"/>
  </si>
  <si>
    <t>May 2, 2023</t>
    <phoneticPr fontId="3"/>
  </si>
  <si>
    <t>'20/4～'21/3</t>
  </si>
  <si>
    <t>'21/4～'22/3</t>
  </si>
  <si>
    <t>'22/4～'23/3</t>
  </si>
  <si>
    <r>
      <t>'20/4</t>
    </r>
    <r>
      <rPr>
        <sz val="9"/>
        <rFont val="ＭＳ Ｐゴシック"/>
        <family val="3"/>
        <charset val="128"/>
      </rPr>
      <t>～</t>
    </r>
    <r>
      <rPr>
        <sz val="9"/>
        <rFont val="Manrope"/>
      </rPr>
      <t>'21/3</t>
    </r>
    <phoneticPr fontId="3"/>
  </si>
  <si>
    <t>Monthly Sales Report for May 2023, FY 2024</t>
    <phoneticPr fontId="6"/>
  </si>
  <si>
    <t>June 2, 2023</t>
    <phoneticPr fontId="3"/>
  </si>
  <si>
    <t>[Retail] None</t>
    <phoneticPr fontId="3"/>
  </si>
  <si>
    <t>[Online] None</t>
    <phoneticPr fontId="3"/>
  </si>
  <si>
    <t>[Outlet] None</t>
    <phoneticPr fontId="3"/>
  </si>
  <si>
    <t>May</t>
    <phoneticPr fontId="3"/>
  </si>
  <si>
    <t>Monthly Sales Report for June 2023, FY 2024</t>
    <phoneticPr fontId="6"/>
  </si>
  <si>
    <t>Jun.</t>
    <phoneticPr fontId="3"/>
  </si>
  <si>
    <t>July 4, 2023</t>
    <phoneticPr fontId="3"/>
  </si>
  <si>
    <t>[Retail] Newly opened 1, Closed 1</t>
    <phoneticPr fontId="3"/>
  </si>
  <si>
    <t>Monthly Sales Report for July 2023, FY 2024</t>
    <phoneticPr fontId="6"/>
  </si>
  <si>
    <t>Jul.</t>
    <phoneticPr fontId="3"/>
  </si>
  <si>
    <t>[Retail] Closed 2</t>
    <phoneticPr fontId="3"/>
  </si>
  <si>
    <t>August 2, 2023</t>
    <phoneticPr fontId="3"/>
  </si>
  <si>
    <t>Monthly Sales Report for August 2023, FY 2024</t>
    <phoneticPr fontId="6"/>
  </si>
  <si>
    <t>Aug.</t>
    <phoneticPr fontId="3"/>
  </si>
  <si>
    <t>[Retail] Newly opened 1</t>
    <phoneticPr fontId="3"/>
  </si>
  <si>
    <t>September 4, 2023</t>
    <phoneticPr fontId="3"/>
  </si>
  <si>
    <t>Monthly Sales Report for September 2023, FY 2024</t>
    <phoneticPr fontId="6"/>
  </si>
  <si>
    <t>[Retail] Newly opened 1, Renovated 2</t>
    <phoneticPr fontId="3"/>
  </si>
  <si>
    <t>Sep.</t>
    <phoneticPr fontId="3"/>
  </si>
  <si>
    <t>October 3, 2023</t>
    <phoneticPr fontId="3"/>
  </si>
  <si>
    <t>Oct.</t>
    <phoneticPr fontId="3"/>
  </si>
  <si>
    <t>Monthly Sales Report for October 2023, FY 2024</t>
    <phoneticPr fontId="6"/>
  </si>
  <si>
    <t>November 2, 2023</t>
    <phoneticPr fontId="3"/>
  </si>
  <si>
    <t>Nov.</t>
    <phoneticPr fontId="3"/>
  </si>
  <si>
    <t>December 4, 2023</t>
    <phoneticPr fontId="3"/>
  </si>
  <si>
    <t>[Retail] Newly opened 1, Renovated 1, Relocated 1</t>
    <phoneticPr fontId="3"/>
  </si>
  <si>
    <t>Monthly Sales Report for November 2023, FY 2024</t>
    <phoneticPr fontId="6"/>
  </si>
  <si>
    <t>Monthly Sales Report for December 2023, FY 2024</t>
    <phoneticPr fontId="6"/>
  </si>
  <si>
    <t>Dec.</t>
    <phoneticPr fontId="3"/>
  </si>
  <si>
    <t>January 5, 2024</t>
    <phoneticPr fontId="3"/>
  </si>
  <si>
    <t>[Online] Newly opened 2</t>
    <phoneticPr fontId="3"/>
  </si>
  <si>
    <t>Jan.</t>
    <phoneticPr fontId="3"/>
  </si>
  <si>
    <t>February 2, 2024</t>
    <phoneticPr fontId="3"/>
  </si>
  <si>
    <t>Monthly Sales Report for January 2024, FY 2024</t>
    <phoneticPr fontId="6"/>
  </si>
  <si>
    <t>Monthly Sales Report for February 2024, FY 2024</t>
    <phoneticPr fontId="6"/>
  </si>
  <si>
    <t>March 4, 2024</t>
    <phoneticPr fontId="3"/>
  </si>
  <si>
    <t>Feb.</t>
    <phoneticPr fontId="3"/>
  </si>
  <si>
    <t>[Retail] Closed 2, Renovated 1</t>
    <phoneticPr fontId="3"/>
  </si>
  <si>
    <t>Monthly Sales Report for March 2024, FY 2024</t>
    <phoneticPr fontId="6"/>
  </si>
  <si>
    <t>Mar.</t>
    <phoneticPr fontId="3"/>
  </si>
  <si>
    <t>[Retail] Newly opened 3</t>
    <phoneticPr fontId="3"/>
  </si>
  <si>
    <t>April 2, 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</si>
</sst>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4">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2"/>
      <color indexed="9"/>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10">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xf numFmtId="0" fontId="23"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3"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4"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5" fillId="0" borderId="0" xfId="0" applyFont="1"/>
    <xf numFmtId="0" fontId="26"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8"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9" fillId="2" borderId="37" xfId="0" applyFont="1" applyFill="1" applyBorder="1" applyAlignment="1">
      <alignment horizontal="center" vertical="center"/>
    </xf>
    <xf numFmtId="0" fontId="29" fillId="4" borderId="23" xfId="0" applyFont="1" applyFill="1" applyBorder="1" applyAlignment="1">
      <alignment horizontal="center" vertical="center"/>
    </xf>
    <xf numFmtId="0" fontId="29"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30"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30"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30"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30"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30"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1" fillId="7" borderId="10" xfId="0" applyNumberFormat="1" applyFont="1" applyFill="1" applyBorder="1" applyAlignment="1">
      <alignment horizontal="center" vertical="center"/>
    </xf>
    <xf numFmtId="49" fontId="31" fillId="7" borderId="10" xfId="0" applyNumberFormat="1" applyFont="1" applyFill="1" applyBorder="1" applyAlignment="1">
      <alignment horizontal="center" vertical="center"/>
    </xf>
    <xf numFmtId="49" fontId="31"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30"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30"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30"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2" fillId="2" borderId="0" xfId="0" applyFont="1" applyFill="1"/>
    <xf numFmtId="0" fontId="1" fillId="0" borderId="0" xfId="0" applyFont="1" applyFill="1"/>
    <xf numFmtId="0" fontId="13" fillId="0" borderId="3" xfId="0" applyFont="1" applyFill="1" applyBorder="1" applyAlignment="1">
      <alignment horizontal="center" vertical="center"/>
    </xf>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9" fillId="2" borderId="37" xfId="0" quotePrefix="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49" fontId="22" fillId="7" borderId="2" xfId="0" applyNumberFormat="1" applyFont="1" applyFill="1" applyBorder="1" applyAlignment="1">
      <alignment horizontal="center" vertical="center"/>
    </xf>
    <xf numFmtId="49" fontId="22" fillId="7" borderId="10" xfId="0" applyNumberFormat="1" applyFont="1" applyFill="1" applyBorder="1" applyAlignment="1">
      <alignment horizontal="center" vertical="center"/>
    </xf>
    <xf numFmtId="49" fontId="22" fillId="7" borderId="11" xfId="0" applyNumberFormat="1"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CE6A4D7E-D946-46A9-A6D3-A73F5F101D4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BD7CEF38-9DB7-47BE-9EC5-BABB9D0458A6}"/>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increased 5.3% to a year ago. Existing store sales of retail and online increased 4.6% year on year.</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Although there were many days with low temperatures nationwide, existing store sales increased YoY. For men’s heavy-weight clothing such as spring outerwear, suits, and jackets </a:t>
          </a:r>
        </a:p>
        <a:p>
          <a:r>
            <a:rPr lang="en-US" altLang="ja-JP" sz="1200">
              <a:solidFill>
                <a:sysClr val="windowText" lastClr="000000"/>
              </a:solidFill>
              <a:effectLst/>
              <a:latin typeface="Manrope" pitchFamily="2" charset="0"/>
              <a:ea typeface="+mn-ea"/>
              <a:cs typeface="+mn-cs"/>
            </a:rPr>
            <a:t>as well as shoes and bags were strong. Middle- to-light-weight clothing such as shirts, cardigans, pants, and skirts and bags moved well for women. </a:t>
          </a:r>
        </a:p>
        <a:p>
          <a:r>
            <a:rPr lang="en-US" altLang="ja-JP" sz="1200">
              <a:solidFill>
                <a:sysClr val="windowText" lastClr="000000"/>
              </a:solidFill>
              <a:effectLst/>
              <a:latin typeface="Manrope" pitchFamily="2" charset="0"/>
              <a:ea typeface="+mn-ea"/>
              <a:cs typeface="+mn-cs"/>
            </a:rPr>
            <a:t>For reference, there were two additional holidays compared to last year of March, we estimate that it had around +3.5% impact on the existing store sales of retail and online YoY.</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Total sales of COEN CO., LTD. decreased by 7.2% year on year.</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697692"/>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37296" y="12151658"/>
          <a:ext cx="14740779" cy="1697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11.1% to a year ago. Existing store sales of retail and online also increased 10.5% to a year earlier.</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Existing-store sales</a:t>
          </a:r>
          <a:r>
            <a:rPr lang="ja-JP" altLang="en-US" sz="1050">
              <a:solidFill>
                <a:sysClr val="windowText" lastClr="000000"/>
              </a:solidFill>
              <a:effectLst/>
              <a:latin typeface="Manrope" pitchFamily="2" charset="0"/>
              <a:ea typeface="+mn-ea"/>
              <a:cs typeface="+mn-cs"/>
            </a:rPr>
            <a:t> </a:t>
          </a:r>
          <a:r>
            <a:rPr lang="en-US" altLang="ja-JP" sz="1050">
              <a:solidFill>
                <a:sysClr val="windowText" lastClr="000000"/>
              </a:solidFill>
              <a:effectLst/>
              <a:latin typeface="Manrope" pitchFamily="2" charset="0"/>
              <a:ea typeface="+mn-ea"/>
              <a:cs typeface="+mn-cs"/>
            </a:rPr>
            <a:t>exceeded the previous year's level due to strong sales of summer apparel sold at fixed prices, and</a:t>
          </a:r>
          <a:r>
            <a:rPr lang="ja-JP" altLang="en-US" sz="1050">
              <a:solidFill>
                <a:sysClr val="windowText" lastClr="000000"/>
              </a:solidFill>
              <a:effectLst/>
              <a:latin typeface="Manrope" pitchFamily="2" charset="0"/>
              <a:ea typeface="+mn-ea"/>
              <a:cs typeface="+mn-cs"/>
            </a:rPr>
            <a:t> </a:t>
          </a:r>
          <a:r>
            <a:rPr lang="en-US" altLang="ja-JP" sz="1050">
              <a:solidFill>
                <a:sysClr val="windowText" lastClr="000000"/>
              </a:solidFill>
              <a:effectLst/>
              <a:latin typeface="Manrope" pitchFamily="2" charset="0"/>
              <a:ea typeface="+mn-ea"/>
              <a:cs typeface="+mn-cs"/>
            </a:rPr>
            <a:t> also due to the growth of discount sales as the number of customers</a:t>
          </a:r>
        </a:p>
        <a:p>
          <a:r>
            <a:rPr lang="en-US" altLang="ja-JP" sz="1050">
              <a:solidFill>
                <a:sysClr val="windowText" lastClr="000000"/>
              </a:solidFill>
              <a:effectLst/>
              <a:latin typeface="Manrope" pitchFamily="2" charset="0"/>
              <a:ea typeface="+mn-ea"/>
              <a:cs typeface="+mn-cs"/>
            </a:rPr>
            <a:t>eligible for VIP sales increased in line with the recovery in business performance. Average  spending</a:t>
          </a:r>
          <a:r>
            <a:rPr lang="ja-JP" altLang="en-US" sz="1050">
              <a:solidFill>
                <a:sysClr val="windowText" lastClr="000000"/>
              </a:solidFill>
              <a:effectLst/>
              <a:latin typeface="Manrope" pitchFamily="2" charset="0"/>
              <a:ea typeface="+mn-ea"/>
              <a:cs typeface="+mn-cs"/>
            </a:rPr>
            <a:t> </a:t>
          </a:r>
          <a:r>
            <a:rPr lang="en-US" altLang="ja-JP" sz="1050">
              <a:solidFill>
                <a:sysClr val="windowText" lastClr="000000"/>
              </a:solidFill>
              <a:effectLst/>
              <a:latin typeface="Manrope" pitchFamily="2" charset="0"/>
              <a:ea typeface="+mn-ea"/>
              <a:cs typeface="+mn-cs"/>
            </a:rPr>
            <a:t> per customer continued to increase due to price revisions and other factors.</a:t>
          </a:r>
        </a:p>
        <a:p>
          <a:r>
            <a:rPr lang="en-US" altLang="ja-JP" sz="1050">
              <a:solidFill>
                <a:srgbClr val="FF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Total sales of COEN CO., LTD. increased 3.1% year on year.</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697692"/>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37296" y="12151658"/>
          <a:ext cx="14740779" cy="1697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8.9% to a year ago. Existing store sales of retail and online also increased 8.2% to a year earlier.</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During the month, both business and casual summer apparel showed strong increase. </a:t>
          </a:r>
          <a:br>
            <a:rPr lang="en-US" altLang="ja-JP" sz="1050">
              <a:solidFill>
                <a:sysClr val="windowText" lastClr="000000"/>
              </a:solidFill>
              <a:effectLst/>
              <a:latin typeface="Manrope" pitchFamily="2" charset="0"/>
              <a:ea typeface="+mn-ea"/>
              <a:cs typeface="+mn-cs"/>
            </a:rPr>
          </a:br>
          <a:r>
            <a:rPr lang="en-US" altLang="ja-JP" sz="1050">
              <a:solidFill>
                <a:sysClr val="windowText" lastClr="000000"/>
              </a:solidFill>
              <a:effectLst/>
              <a:latin typeface="Manrope" pitchFamily="2" charset="0"/>
              <a:ea typeface="+mn-ea"/>
              <a:cs typeface="+mn-cs"/>
            </a:rPr>
            <a:t>In addition to jackets, pants, and one-piece dresses, short-sleeved clothing in general, sneakers, and sandals performed well.</a:t>
          </a:r>
        </a:p>
        <a:p>
          <a:r>
            <a:rPr lang="en-US" altLang="ja-JP" sz="1050">
              <a:solidFill>
                <a:sysClr val="windowText" lastClr="000000"/>
              </a:solidFill>
              <a:effectLst/>
              <a:latin typeface="Manrope" pitchFamily="2" charset="0"/>
              <a:ea typeface="+mn-ea"/>
              <a:cs typeface="+mn-cs"/>
            </a:rPr>
            <a:t>For reference, the effect of one less holiday compared to a year ago would have been around -1.5% to the existing store sales of retail and online.</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Total sales of COEN CO., LTD. decreased 6.6% year on year.</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697692"/>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37296" y="12151658"/>
          <a:ext cx="14740779" cy="1697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11.1% to a year ago. Existing store sales of retail and online also increased 8.6% to a year earlier.</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Along with the rise in temperature, there was a noticeable movement of spring and early summer items. In addition to business wear such as jackets, pants, and shirts, </a:t>
          </a:r>
          <a:br>
            <a:rPr lang="en-US" altLang="ja-JP" sz="1050">
              <a:solidFill>
                <a:sysClr val="windowText" lastClr="000000"/>
              </a:solidFill>
              <a:effectLst/>
              <a:latin typeface="Manrope" pitchFamily="2" charset="0"/>
              <a:ea typeface="+mn-ea"/>
              <a:cs typeface="+mn-cs"/>
            </a:rPr>
          </a:br>
          <a:r>
            <a:rPr lang="en-US" altLang="ja-JP" sz="1050">
              <a:solidFill>
                <a:sysClr val="windowText" lastClr="000000"/>
              </a:solidFill>
              <a:effectLst/>
              <a:latin typeface="Manrope" pitchFamily="2" charset="0"/>
              <a:ea typeface="+mn-ea"/>
              <a:cs typeface="+mn-cs"/>
            </a:rPr>
            <a:t>casual items such as cut-and-sewn, knitwear, and sneakers performed well, both retail and online existing store sales were significantly higher than the same month of the last year.</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Total sales of COEN CO., LTD. decreased 12.2% year on year.</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37414E8D-02D2-4C72-93C7-85558E017439}"/>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ACF21FD3-F45A-4ACA-BD16-5623614BDE3B}"/>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increased 8.4% to a year ago. Existing store sales of retail and online increased 10.5%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As the temperature rose, the demand for spring items increased, and light clothing in general, spring outerwear, shoes, and bags moved well for both men and women. </a:t>
          </a:r>
        </a:p>
        <a:p>
          <a:r>
            <a:rPr lang="en-US" altLang="ja-JP" sz="1200">
              <a:solidFill>
                <a:sysClr val="windowText" lastClr="000000"/>
              </a:solidFill>
              <a:effectLst/>
              <a:latin typeface="Manrope" pitchFamily="2" charset="0"/>
              <a:ea typeface="+mn-ea"/>
              <a:cs typeface="+mn-cs"/>
            </a:rPr>
            <a:t>The number of purchasing customers as well as the average spending per customer exceeded the previous year's level, and existing store sales increased by double digits year on year.</a:t>
          </a:r>
        </a:p>
        <a:p>
          <a:r>
            <a:rPr lang="en-US" altLang="ja-JP" sz="1200">
              <a:solidFill>
                <a:sysClr val="windowText" lastClr="000000"/>
              </a:solidFill>
              <a:effectLst/>
              <a:latin typeface="Manrope" pitchFamily="2" charset="0"/>
              <a:ea typeface="+mn-ea"/>
              <a:cs typeface="+mn-cs"/>
            </a:rPr>
            <a:t>This year is a leap year, and there was one more holiday than the same month of the previous year, which we estimate about +4.7% impact on retail + online same store sales.</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increased by 0.9% year on year.</a:t>
          </a:r>
          <a:br>
            <a:rPr lang="en-US" altLang="ja-JP" sz="1050">
              <a:solidFill>
                <a:srgbClr val="FF0000"/>
              </a:solidFill>
              <a:effectLst/>
              <a:latin typeface="Manrope" pitchFamily="2" charset="0"/>
              <a:ea typeface="+mn-ea"/>
              <a:cs typeface="+mn-cs"/>
            </a:rPr>
          </a:br>
          <a:endParaRPr lang="en-US" altLang="ja-JP" sz="1100">
            <a:solidFill>
              <a:srgbClr val="FF0000"/>
            </a:solidFill>
            <a:effectLst/>
            <a:latin typeface="Manrope" pitchFamily="2"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A28F58A8-FB14-4643-9D39-B9BCDE720822}"/>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16806</xdr:rowOff>
    </xdr:from>
    <xdr:ext cx="14740779" cy="2212043"/>
    <xdr:sp macro="" textlink="">
      <xdr:nvSpPr>
        <xdr:cNvPr id="3" name="テキスト ボックス 2">
          <a:extLst>
            <a:ext uri="{FF2B5EF4-FFF2-40B4-BE49-F238E27FC236}">
              <a16:creationId xmlns:a16="http://schemas.microsoft.com/office/drawing/2014/main" id="{5A4862F2-3B9B-4698-8D96-7C607B0889A5}"/>
            </a:ext>
          </a:extLst>
        </xdr:cNvPr>
        <xdr:cNvSpPr txBox="1"/>
      </xdr:nvSpPr>
      <xdr:spPr>
        <a:xfrm>
          <a:off x="337296" y="12151656"/>
          <a:ext cx="14740779" cy="2212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decreased 0.1% to a year ago. Existing store sales of retail and online increased 0.3%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During the month, discount sales exceeded the previous year, and existing store sales of retail and online exceeded to a year ago. </a:t>
          </a:r>
        </a:p>
        <a:p>
          <a:r>
            <a:rPr lang="en-US" altLang="ja-JP" sz="1200">
              <a:solidFill>
                <a:sysClr val="windowText" lastClr="000000"/>
              </a:solidFill>
              <a:effectLst/>
              <a:latin typeface="Manrope" pitchFamily="2" charset="0"/>
              <a:ea typeface="+mn-ea"/>
              <a:cs typeface="+mn-cs"/>
            </a:rPr>
            <a:t>In men's category, sales of outerwear,</a:t>
          </a:r>
          <a:r>
            <a:rPr lang="en-US" altLang="ja-JP" sz="1200" baseline="0">
              <a:solidFill>
                <a:sysClr val="windowText" lastClr="000000"/>
              </a:solidFill>
              <a:effectLst/>
              <a:latin typeface="Manrope" pitchFamily="2" charset="0"/>
              <a:ea typeface="+mn-ea"/>
              <a:cs typeface="+mn-cs"/>
            </a:rPr>
            <a:t> </a:t>
          </a:r>
          <a:r>
            <a:rPr lang="en-US" altLang="ja-JP" sz="1200">
              <a:solidFill>
                <a:sysClr val="windowText" lastClr="000000"/>
              </a:solidFill>
              <a:effectLst/>
              <a:latin typeface="Manrope" pitchFamily="2" charset="0"/>
              <a:ea typeface="+mn-ea"/>
              <a:cs typeface="+mn-cs"/>
            </a:rPr>
            <a:t>knitwear, jackets, suits, shoes, and bags performed well. </a:t>
          </a:r>
        </a:p>
        <a:p>
          <a:r>
            <a:rPr lang="en-US" altLang="ja-JP" sz="1200">
              <a:solidFill>
                <a:sysClr val="windowText" lastClr="000000"/>
              </a:solidFill>
              <a:effectLst/>
              <a:latin typeface="Manrope" pitchFamily="2" charset="0"/>
              <a:ea typeface="+mn-ea"/>
              <a:cs typeface="+mn-cs"/>
            </a:rPr>
            <a:t>Among women's, shirts, jackets, and pants for entrance and graduation school ceremonies known as mothers' needs stood out, in addition to winter items such as knitwear and cardigans.</a:t>
          </a:r>
        </a:p>
        <a:p>
          <a:r>
            <a:rPr lang="en-US" altLang="ja-JP" sz="1200">
              <a:solidFill>
                <a:sysClr val="windowText" lastClr="000000"/>
              </a:solidFill>
              <a:effectLst/>
              <a:latin typeface="Manrope" pitchFamily="2" charset="0"/>
              <a:ea typeface="+mn-ea"/>
              <a:cs typeface="+mn-cs"/>
            </a:rPr>
            <a:t>Although there was one more holiday in this month compared to a year ago, the impact was negligible as it was during the first three days of the New Year.</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13.2% year on year.</a:t>
          </a:r>
          <a:br>
            <a:rPr lang="en-US" altLang="ja-JP" sz="1050">
              <a:solidFill>
                <a:srgbClr val="FF0000"/>
              </a:solidFill>
              <a:effectLst/>
              <a:latin typeface="Manrope" pitchFamily="2" charset="0"/>
              <a:ea typeface="+mn-ea"/>
              <a:cs typeface="+mn-cs"/>
            </a:rPr>
          </a:br>
          <a:endParaRPr lang="en-US" altLang="ja-JP" sz="1100">
            <a:solidFill>
              <a:srgbClr val="FF0000"/>
            </a:solidFill>
            <a:effectLst/>
            <a:latin typeface="Manrope" pitchFamily="2" charset="0"/>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16807</xdr:rowOff>
    </xdr:from>
    <xdr:ext cx="14740779" cy="195486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7296" y="12151657"/>
          <a:ext cx="14740779" cy="19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decreased 4.1% to a year ago. Existing store sales of retail and online decreased 0.8%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While discount sales for VIP customers were strong, existing store sales fell below the previous year's level due to slow sales of winter outerwear, scarves, gloves, and other goods, </a:t>
          </a:r>
        </a:p>
        <a:p>
          <a:r>
            <a:rPr lang="en-US" altLang="ja-JP" sz="1200">
              <a:solidFill>
                <a:sysClr val="windowText" lastClr="000000"/>
              </a:solidFill>
              <a:effectLst/>
              <a:latin typeface="Manrope" pitchFamily="2" charset="0"/>
              <a:ea typeface="+mn-ea"/>
              <a:cs typeface="+mn-cs"/>
            </a:rPr>
            <a:t>affected by higher temperatures. </a:t>
          </a:r>
        </a:p>
        <a:p>
          <a:r>
            <a:rPr lang="en-US" altLang="ja-JP" sz="1200">
              <a:solidFill>
                <a:sysClr val="windowText" lastClr="000000"/>
              </a:solidFill>
              <a:effectLst/>
              <a:latin typeface="Manrope" pitchFamily="2" charset="0"/>
              <a:ea typeface="+mn-ea"/>
              <a:cs typeface="+mn-cs"/>
            </a:rPr>
            <a:t>For reference, the effect of one additional holiday compared to a year ago would have been around +1.2% to the existing store sales of retail and online.</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12.0% year on year.</a:t>
          </a:r>
          <a:br>
            <a:rPr lang="en-US" altLang="ja-JP" sz="1050">
              <a:solidFill>
                <a:srgbClr val="FF0000"/>
              </a:solidFill>
              <a:effectLst/>
              <a:latin typeface="Manrope" pitchFamily="2" charset="0"/>
              <a:ea typeface="+mn-ea"/>
              <a:cs typeface="+mn-cs"/>
            </a:rPr>
          </a:br>
          <a:endParaRPr lang="en-US" altLang="ja-JP" sz="1100">
            <a:solidFill>
              <a:srgbClr val="FF0000"/>
            </a:solidFill>
            <a:effectLst/>
            <a:latin typeface="Manrope" pitchFamily="2" charset="0"/>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16807</xdr:rowOff>
    </xdr:from>
    <xdr:ext cx="14740779" cy="195486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7296" y="12151657"/>
          <a:ext cx="14740779" cy="19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increased 13.3% to a year ago. Existing store sales of retail and online increased 15.7%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The drop in temperature and various sales promotion campaigns were successful, resulting in double-digit year-on-year growth in same-store sales for both retail and online. </a:t>
          </a:r>
        </a:p>
        <a:p>
          <a:r>
            <a:rPr lang="en-US" altLang="ja-JP" sz="1200">
              <a:solidFill>
                <a:sysClr val="windowText" lastClr="000000"/>
              </a:solidFill>
              <a:effectLst/>
              <a:latin typeface="Manrope" pitchFamily="2" charset="0"/>
              <a:ea typeface="+mn-ea"/>
              <a:cs typeface="+mn-cs"/>
            </a:rPr>
            <a:t>In addition to knitwear, pants, skirts, jackets, shoes, bags, etc., winter products such as outerwear, scarves, and gloves showed remarkable movement.</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9.9% year on year.</a:t>
          </a:r>
          <a:br>
            <a:rPr lang="en-US" altLang="ja-JP" sz="1050">
              <a:solidFill>
                <a:sysClr val="windowText" lastClr="000000"/>
              </a:solidFill>
              <a:effectLst/>
              <a:latin typeface="Manrope" pitchFamily="2" charset="0"/>
              <a:ea typeface="+mn-ea"/>
              <a:cs typeface="+mn-cs"/>
            </a:rPr>
          </a:br>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16807</xdr:rowOff>
    </xdr:from>
    <xdr:ext cx="14740779" cy="1954868"/>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37296" y="12151657"/>
          <a:ext cx="14740779" cy="19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decreased 1.5% to a year ago. Existing store sales of retail and online decreased 0.1%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High temperatures throughout the month slowed demand for winter outerwear, but medium and lightweight clothing such as cut-and-sewn, shirts, cardigans, pants, and skirts moved steadily. </a:t>
          </a:r>
        </a:p>
        <a:p>
          <a:r>
            <a:rPr lang="en-US" altLang="ja-JP" sz="1200">
              <a:solidFill>
                <a:sysClr val="windowText" lastClr="000000"/>
              </a:solidFill>
              <a:effectLst/>
              <a:latin typeface="Manrope" pitchFamily="2" charset="0"/>
              <a:ea typeface="+mn-ea"/>
              <a:cs typeface="+mn-cs"/>
            </a:rPr>
            <a:t>For reference, the effect of one less holiday compared to a year ago would have been around -1.8% to the existing store sales of retail and online.</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22.9% year on year.</a:t>
          </a:r>
          <a:br>
            <a:rPr lang="en-US" altLang="ja-JP" sz="1050">
              <a:solidFill>
                <a:sysClr val="windowText" lastClr="000000"/>
              </a:solidFill>
              <a:effectLst/>
              <a:latin typeface="Manrope" pitchFamily="2" charset="0"/>
              <a:ea typeface="+mn-ea"/>
              <a:cs typeface="+mn-cs"/>
            </a:rPr>
          </a:br>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16807</xdr:rowOff>
    </xdr:from>
    <xdr:ext cx="14740779" cy="1954868"/>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37296" y="12151657"/>
          <a:ext cx="14740779" cy="19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decreased 5.2% to a year ago. Existing store sales of retail and online increased 0.8%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Despite the record-breaking lingering summer heat, same-store sales exceeded the previous year's level. Light fall items including cut-and-sewn and shirts as well as pants,</a:t>
          </a:r>
        </a:p>
        <a:p>
          <a:r>
            <a:rPr lang="en-US" altLang="ja-JP" sz="1200">
              <a:solidFill>
                <a:sysClr val="windowText" lastClr="000000"/>
              </a:solidFill>
              <a:effectLst/>
              <a:latin typeface="Manrope" pitchFamily="2" charset="0"/>
              <a:ea typeface="+mn-ea"/>
              <a:cs typeface="+mn-cs"/>
            </a:rPr>
            <a:t>jackets, suits, and outerwear moved well for men's. Medium and light fall items such as cut-and-sewn, knitwear, cardigans, pants, and skirts were popular for women's.</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36.5% year on year.</a:t>
          </a:r>
          <a:br>
            <a:rPr lang="en-US" altLang="ja-JP" sz="1050">
              <a:solidFill>
                <a:sysClr val="windowText" lastClr="000000"/>
              </a:solidFill>
              <a:effectLst/>
              <a:latin typeface="Manrope" pitchFamily="2" charset="0"/>
              <a:ea typeface="+mn-ea"/>
              <a:cs typeface="+mn-cs"/>
            </a:rPr>
          </a:br>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16807</xdr:rowOff>
    </xdr:from>
    <xdr:ext cx="14740779" cy="1954868"/>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37296" y="12151657"/>
          <a:ext cx="14740779" cy="19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a:solidFill>
                <a:sysClr val="windowText" lastClr="000000"/>
              </a:solidFill>
              <a:effectLst/>
              <a:latin typeface="Manrope" pitchFamily="2" charset="0"/>
              <a:ea typeface="+mn-ea"/>
              <a:cs typeface="+mn-cs"/>
            </a:rPr>
            <a:t>Total company sales increased 1.8% to a year ago. Existing store sales of retail and online also increased 1.2% year on</a:t>
          </a:r>
          <a:r>
            <a:rPr lang="en-US" altLang="ja-JP" sz="1200" baseline="0">
              <a:solidFill>
                <a:sysClr val="windowText" lastClr="000000"/>
              </a:solidFill>
              <a:effectLst/>
              <a:latin typeface="Manrope" pitchFamily="2" charset="0"/>
              <a:ea typeface="+mn-ea"/>
              <a:cs typeface="+mn-cs"/>
            </a:rPr>
            <a:t> year</a:t>
          </a:r>
          <a:r>
            <a:rPr lang="en-US" altLang="ja-JP" sz="1200">
              <a:solidFill>
                <a:sysClr val="windowText" lastClr="000000"/>
              </a:solidFill>
              <a:effectLst/>
              <a:latin typeface="Manrope" pitchFamily="2" charset="0"/>
              <a:ea typeface="+mn-ea"/>
              <a:cs typeface="+mn-cs"/>
            </a:rPr>
            <a:t>.</a:t>
          </a:r>
        </a:p>
        <a:p>
          <a:r>
            <a:rPr lang="en-US" altLang="ja-JP" sz="1200">
              <a:solidFill>
                <a:sysClr val="windowText" lastClr="000000"/>
              </a:solidFill>
              <a:effectLst/>
              <a:latin typeface="Manrope" pitchFamily="2" charset="0"/>
              <a:ea typeface="+mn-ea"/>
              <a:cs typeface="+mn-cs"/>
            </a:rPr>
            <a:t> </a:t>
          </a:r>
        </a:p>
        <a:p>
          <a:r>
            <a:rPr lang="en-US" altLang="ja-JP" sz="1200">
              <a:solidFill>
                <a:sysClr val="windowText" lastClr="000000"/>
              </a:solidFill>
              <a:effectLst/>
              <a:latin typeface="Manrope" pitchFamily="2" charset="0"/>
              <a:ea typeface="+mn-ea"/>
              <a:cs typeface="+mn-cs"/>
            </a:rPr>
            <a:t>Existing store sales for the month exceeded the previous year's level due to the start of movement of fall items in addition to favorable sales of regular-priced summer items. </a:t>
          </a:r>
          <a:br>
            <a:rPr lang="en-US" altLang="ja-JP" sz="1200">
              <a:solidFill>
                <a:sysClr val="windowText" lastClr="000000"/>
              </a:solidFill>
              <a:effectLst/>
              <a:latin typeface="Manrope" pitchFamily="2" charset="0"/>
              <a:ea typeface="+mn-ea"/>
              <a:cs typeface="+mn-cs"/>
            </a:rPr>
          </a:br>
          <a:r>
            <a:rPr lang="en-US" altLang="ja-JP" sz="1200">
              <a:solidFill>
                <a:sysClr val="windowText" lastClr="000000"/>
              </a:solidFill>
              <a:effectLst/>
              <a:latin typeface="Manrope" pitchFamily="2" charset="0"/>
              <a:ea typeface="+mn-ea"/>
              <a:cs typeface="+mn-cs"/>
            </a:rPr>
            <a:t>Although online stores, which account for a high percentage of discount sales, struggled due to curbs on clearance sales, existing retail store sales remained steady. </a:t>
          </a:r>
        </a:p>
        <a:p>
          <a:endParaRPr lang="en-US" altLang="ja-JP" sz="1200">
            <a:solidFill>
              <a:srgbClr val="FF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Manrope" pitchFamily="2" charset="0"/>
              <a:ea typeface="+mn-ea"/>
              <a:cs typeface="+mn-cs"/>
            </a:rPr>
            <a:t>Total sales of COEN CO., LTD. decreased by 24.6% year on year.</a:t>
          </a:r>
          <a:br>
            <a:rPr lang="en-US" altLang="ja-JP" sz="1050">
              <a:solidFill>
                <a:sysClr val="windowText" lastClr="000000"/>
              </a:solidFill>
              <a:effectLst/>
              <a:latin typeface="Manrope" pitchFamily="2" charset="0"/>
              <a:ea typeface="+mn-ea"/>
              <a:cs typeface="+mn-cs"/>
            </a:rPr>
          </a:br>
          <a:br>
            <a:rPr lang="en-US" altLang="ja-JP" sz="1050">
              <a:solidFill>
                <a:sysClr val="windowText" lastClr="000000"/>
              </a:solidFill>
              <a:effectLst/>
              <a:latin typeface="Manrope" pitchFamily="2" charset="0"/>
              <a:ea typeface="+mn-ea"/>
              <a:cs typeface="+mn-cs"/>
            </a:rPr>
          </a:br>
          <a:r>
            <a:rPr lang="en-US" altLang="ja-JP" sz="1050">
              <a:solidFill>
                <a:schemeClr val="tx1"/>
              </a:solidFill>
              <a:effectLst/>
              <a:latin typeface="Manrope" pitchFamily="2" charset="0"/>
              <a:ea typeface="+mn-ea"/>
              <a:cs typeface="+mn-cs"/>
            </a:rPr>
            <a:t>*As a result of the typhoon, 47 stores, including outlet stores in the Tokai, Kansai, and Kyushu regions, were temporarily closed for one day. The rule is that stores closed for more than one day during the month are </a:t>
          </a:r>
          <a:br>
            <a:rPr lang="en-US" altLang="ja-JP" sz="1050">
              <a:solidFill>
                <a:schemeClr val="tx1"/>
              </a:solidFill>
              <a:effectLst/>
              <a:latin typeface="Manrope" pitchFamily="2" charset="0"/>
              <a:ea typeface="+mn-ea"/>
              <a:cs typeface="+mn-cs"/>
            </a:rPr>
          </a:br>
          <a:r>
            <a:rPr lang="en-US" altLang="ja-JP" sz="1050">
              <a:solidFill>
                <a:schemeClr val="tx1"/>
              </a:solidFill>
              <a:effectLst/>
              <a:latin typeface="Manrope" pitchFamily="2" charset="0"/>
              <a:ea typeface="+mn-ea"/>
              <a:cs typeface="+mn-cs"/>
            </a:rPr>
            <a:t> excluded from existing stores, but as an exception to this rule, these stores were counted as existing stores in the calculation of the year-on-year comparison of existing stores.</a:t>
          </a:r>
          <a:endParaRPr lang="ja-JP" altLang="ja-JP" sz="1050">
            <a:solidFill>
              <a:schemeClr val="tx1"/>
            </a:solidFill>
            <a:effectLst/>
            <a:latin typeface="Manrope" pitchFamily="2" charset="0"/>
            <a:ea typeface="+mn-ea"/>
            <a:cs typeface="+mn-cs"/>
          </a:endParaRPr>
        </a:p>
        <a:p>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69769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37296" y="12151658"/>
          <a:ext cx="14740779" cy="1697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13.6% to a year ago. Existing store sales of retail and online also increased 13.0% to a year earlier.</a:t>
          </a:r>
        </a:p>
        <a:p>
          <a:r>
            <a:rPr lang="en-US" altLang="ja-JP" sz="1050">
              <a:solidFill>
                <a:sysClr val="windowText" lastClr="000000"/>
              </a:solidFill>
              <a:effectLst/>
              <a:latin typeface="Manrope" pitchFamily="2" charset="0"/>
              <a:ea typeface="+mn-ea"/>
              <a:cs typeface="+mn-cs"/>
            </a:rPr>
            <a:t> </a:t>
          </a:r>
        </a:p>
        <a:p>
          <a:r>
            <a:rPr lang="en-US" altLang="ja-JP" sz="1050">
              <a:solidFill>
                <a:sysClr val="windowText" lastClr="000000"/>
              </a:solidFill>
              <a:effectLst/>
              <a:latin typeface="Manrope" pitchFamily="2" charset="0"/>
              <a:ea typeface="+mn-ea"/>
              <a:cs typeface="+mn-cs"/>
            </a:rPr>
            <a:t>Overall summer apparel such as shirts, cut-and-sewn, pants, and dresses moved briskly as temperatures rose, and business apparel including suits and jackets also performed well. </a:t>
          </a:r>
        </a:p>
        <a:p>
          <a:r>
            <a:rPr lang="en-US" altLang="ja-JP" sz="1050">
              <a:solidFill>
                <a:sysClr val="windowText" lastClr="000000"/>
              </a:solidFill>
              <a:effectLst/>
              <a:latin typeface="Manrope" pitchFamily="2" charset="0"/>
              <a:ea typeface="+mn-ea"/>
              <a:cs typeface="+mn-cs"/>
            </a:rPr>
            <a:t>As a result, both regular price sales and discount sales exceeded those of the same month of the last year, and existing store sales increased by double digits year on year.</a:t>
          </a:r>
        </a:p>
        <a:p>
          <a:r>
            <a:rPr lang="en-US" altLang="ja-JP" sz="1050">
              <a:solidFill>
                <a:sysClr val="windowText" lastClr="000000"/>
              </a:solidFill>
              <a:effectLst/>
              <a:latin typeface="Manrope" pitchFamily="2" charset="0"/>
              <a:ea typeface="+mn-ea"/>
              <a:cs typeface="+mn-cs"/>
            </a:rPr>
            <a:t>The recovery in the Tokyo area, which accounts for a high percentage of our total sales, was remarkable, and the growth of the retail stores led overall increase.</a:t>
          </a:r>
        </a:p>
        <a:p>
          <a:endParaRPr lang="en-US" altLang="ja-JP" sz="1050">
            <a:solidFill>
              <a:srgbClr val="FF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Total sales of COEN CO., LTD. increased 6.9% year on year.</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D3EA-3259-4F05-BFD7-3D0DDC04CEBA}">
  <sheetPr>
    <pageSetUpPr fitToPage="1"/>
  </sheetPr>
  <dimension ref="A1:AD117"/>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130</v>
      </c>
      <c r="C2" s="268"/>
      <c r="D2" s="268"/>
      <c r="E2" s="268"/>
      <c r="U2" s="267"/>
      <c r="V2" s="267"/>
      <c r="W2" s="267"/>
      <c r="X2" s="267"/>
    </row>
    <row r="3" spans="1:25" ht="19.5" customHeight="1">
      <c r="B3" s="268"/>
      <c r="C3" s="268"/>
      <c r="D3" s="268"/>
      <c r="E3" s="268"/>
      <c r="U3" s="269" t="s">
        <v>133</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1.014</v>
      </c>
      <c r="F6" s="11"/>
      <c r="G6" s="11"/>
      <c r="H6" s="9" t="s">
        <v>70</v>
      </c>
      <c r="I6" s="11"/>
      <c r="J6" s="11"/>
      <c r="K6" s="11"/>
      <c r="L6" s="11"/>
      <c r="M6" s="11"/>
      <c r="N6" s="11"/>
      <c r="O6" s="11"/>
      <c r="P6" s="11"/>
      <c r="U6" s="266"/>
      <c r="V6" s="266"/>
      <c r="W6" s="266"/>
      <c r="X6" s="17"/>
    </row>
    <row r="7" spans="1:25" ht="20.100000000000001" customHeight="1">
      <c r="B7" s="16" t="s">
        <v>42</v>
      </c>
      <c r="C7" s="238">
        <v>1.0189999999999999</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6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131</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v>113.26599098469681</v>
      </c>
      <c r="L13" s="135">
        <v>95.932234731666853</v>
      </c>
      <c r="M13" s="135">
        <v>99.931095418138966</v>
      </c>
      <c r="N13" s="135">
        <v>108.38044544436009</v>
      </c>
      <c r="O13" s="136">
        <v>101.4181673307432</v>
      </c>
      <c r="P13" s="137">
        <v>104.43405034451199</v>
      </c>
      <c r="Q13" s="138">
        <v>110.35367123805848</v>
      </c>
      <c r="R13" s="134">
        <v>103.75662213197161</v>
      </c>
      <c r="S13" s="139">
        <v>102.03546735241405</v>
      </c>
      <c r="T13" s="140">
        <v>102.55365285499364</v>
      </c>
      <c r="U13" s="141">
        <v>107.19362882645488</v>
      </c>
      <c r="V13" s="140">
        <v>102.27427277634642</v>
      </c>
      <c r="W13" s="142">
        <v>104.43405034451199</v>
      </c>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v>115.72285002717526</v>
      </c>
      <c r="L14" s="143">
        <v>98.636650316272849</v>
      </c>
      <c r="M14" s="143">
        <v>100.11301778452892</v>
      </c>
      <c r="N14" s="143">
        <v>110.84150966122392</v>
      </c>
      <c r="O14" s="144">
        <v>102.73962172187017</v>
      </c>
      <c r="P14" s="145">
        <v>105.99223044736009</v>
      </c>
      <c r="Q14" s="146">
        <v>110.76576530225148</v>
      </c>
      <c r="R14" s="147">
        <v>106.05197991935744</v>
      </c>
      <c r="S14" s="148">
        <v>104.33452642040993</v>
      </c>
      <c r="T14" s="149">
        <v>103.72749000060355</v>
      </c>
      <c r="U14" s="150">
        <v>108.49121301521134</v>
      </c>
      <c r="V14" s="149">
        <v>104.052871431965</v>
      </c>
      <c r="W14" s="151">
        <v>105.99223044736009</v>
      </c>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v>115.43191151258839</v>
      </c>
      <c r="L15" s="153">
        <v>99.322328718478417</v>
      </c>
      <c r="M15" s="153">
        <v>100.38082331942077</v>
      </c>
      <c r="N15" s="153">
        <v>110.81513802754968</v>
      </c>
      <c r="O15" s="154">
        <v>102.93815159042524</v>
      </c>
      <c r="P15" s="155">
        <v>105.9712316536084</v>
      </c>
      <c r="Q15" s="156">
        <v>110.22829534949172</v>
      </c>
      <c r="R15" s="157">
        <v>106.16921566911321</v>
      </c>
      <c r="S15" s="158">
        <v>104.44870721695676</v>
      </c>
      <c r="T15" s="159">
        <v>103.88590951178844</v>
      </c>
      <c r="U15" s="160">
        <v>108.27196815119736</v>
      </c>
      <c r="V15" s="159">
        <v>104.18798206915005</v>
      </c>
      <c r="W15" s="161">
        <v>105.9712316536084</v>
      </c>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v>112.30907136414746</v>
      </c>
      <c r="L16" s="163">
        <v>97.658646649387506</v>
      </c>
      <c r="M16" s="163">
        <v>100.56135715098178</v>
      </c>
      <c r="N16" s="163">
        <v>108.79339009150092</v>
      </c>
      <c r="O16" s="164">
        <v>104.45330195157551</v>
      </c>
      <c r="P16" s="165">
        <v>106.21513554222075</v>
      </c>
      <c r="Q16" s="166">
        <v>110.63742576237641</v>
      </c>
      <c r="R16" s="167">
        <v>108.86991273719464</v>
      </c>
      <c r="S16" s="168">
        <v>102.87674623212459</v>
      </c>
      <c r="T16" s="169">
        <v>104.06602466412647</v>
      </c>
      <c r="U16" s="170">
        <v>109.80414340582033</v>
      </c>
      <c r="V16" s="169">
        <v>103.40906257744618</v>
      </c>
      <c r="W16" s="171">
        <v>106.21513554222075</v>
      </c>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v>122.98615750614054</v>
      </c>
      <c r="L17" s="143">
        <v>103.05613863176926</v>
      </c>
      <c r="M17" s="143">
        <v>100.07230460956961</v>
      </c>
      <c r="N17" s="143">
        <v>114.59617996165538</v>
      </c>
      <c r="O17" s="144">
        <v>99.402286057260554</v>
      </c>
      <c r="P17" s="145">
        <v>105.43583191387611</v>
      </c>
      <c r="Q17" s="146">
        <v>109.25329674612169</v>
      </c>
      <c r="R17" s="147">
        <v>100.55178449833137</v>
      </c>
      <c r="S17" s="148">
        <v>108.19448500418683</v>
      </c>
      <c r="T17" s="149">
        <v>103.53430228060478</v>
      </c>
      <c r="U17" s="150">
        <v>104.85536572577155</v>
      </c>
      <c r="V17" s="149">
        <v>105.87721053786825</v>
      </c>
      <c r="W17" s="151">
        <v>105.43583191387611</v>
      </c>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v>115.6784585454734</v>
      </c>
      <c r="L18" s="135">
        <v>99.172682080501005</v>
      </c>
      <c r="M18" s="135">
        <v>100.2789998816238</v>
      </c>
      <c r="N18" s="135">
        <v>110.49296675230178</v>
      </c>
      <c r="O18" s="136">
        <v>101.94118352957391</v>
      </c>
      <c r="P18" s="137">
        <v>105.50198290855633</v>
      </c>
      <c r="Q18" s="138">
        <v>109.07760901093468</v>
      </c>
      <c r="R18" s="134">
        <v>105.77247111874213</v>
      </c>
      <c r="S18" s="139">
        <v>104.42438386724162</v>
      </c>
      <c r="T18" s="140">
        <v>103.29749089954663</v>
      </c>
      <c r="U18" s="141">
        <v>107.53892784751118</v>
      </c>
      <c r="V18" s="140">
        <v>103.91738298853137</v>
      </c>
      <c r="W18" s="142">
        <v>105.50198290855633</v>
      </c>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v>112.95704926697935</v>
      </c>
      <c r="L19" s="163">
        <v>97.755551047120008</v>
      </c>
      <c r="M19" s="163">
        <v>100.97595954306351</v>
      </c>
      <c r="N19" s="163">
        <v>108.48066976201206</v>
      </c>
      <c r="O19" s="164">
        <v>103.32786354258067</v>
      </c>
      <c r="P19" s="165">
        <v>106.26079995179167</v>
      </c>
      <c r="Q19" s="166">
        <v>109.98632590649846</v>
      </c>
      <c r="R19" s="167">
        <v>109.69912279121377</v>
      </c>
      <c r="S19" s="168">
        <v>103.29392284147198</v>
      </c>
      <c r="T19" s="169">
        <v>103.61763905998862</v>
      </c>
      <c r="U19" s="170">
        <v>109.85809726735798</v>
      </c>
      <c r="V19" s="169">
        <v>103.43197829560864</v>
      </c>
      <c r="W19" s="171">
        <v>106.26079995179167</v>
      </c>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v>122.04909889802948</v>
      </c>
      <c r="L20" s="143">
        <v>102.24799571232029</v>
      </c>
      <c r="M20" s="143">
        <v>99.24110319969968</v>
      </c>
      <c r="N20" s="143">
        <v>113.55129751528217</v>
      </c>
      <c r="O20" s="144">
        <v>98.846886894180528</v>
      </c>
      <c r="P20" s="145">
        <v>103.9424432169096</v>
      </c>
      <c r="Q20" s="146">
        <v>106.94789290585094</v>
      </c>
      <c r="R20" s="147">
        <v>98.510206361634502</v>
      </c>
      <c r="S20" s="148">
        <v>107.03767232800574</v>
      </c>
      <c r="T20" s="149">
        <v>102.74140627941992</v>
      </c>
      <c r="U20" s="150">
        <v>102.68290374397075</v>
      </c>
      <c r="V20" s="149">
        <v>104.90072932597256</v>
      </c>
      <c r="W20" s="151">
        <v>103.9424432169096</v>
      </c>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v>111.98733224933257</v>
      </c>
      <c r="L21" s="174">
        <v>97.809604917505283</v>
      </c>
      <c r="M21" s="174">
        <v>107.08277658496439</v>
      </c>
      <c r="N21" s="174">
        <v>106.66062299617396</v>
      </c>
      <c r="O21" s="176">
        <v>107.81134635166218</v>
      </c>
      <c r="P21" s="177">
        <v>104.75960408889379</v>
      </c>
      <c r="Q21" s="178">
        <v>105.06365164330329</v>
      </c>
      <c r="R21" s="179">
        <v>103.25800574623258</v>
      </c>
      <c r="S21" s="180">
        <v>103.52632754293771</v>
      </c>
      <c r="T21" s="181">
        <v>107.26138072942315</v>
      </c>
      <c r="U21" s="182">
        <v>104.24128708410628</v>
      </c>
      <c r="V21" s="183">
        <v>105.18357887464819</v>
      </c>
      <c r="W21" s="184">
        <v>104.75960408889379</v>
      </c>
      <c r="X21" s="57"/>
    </row>
    <row r="22" spans="2:24" ht="20.100000000000001" customHeight="1">
      <c r="B22" s="40" t="s">
        <v>47</v>
      </c>
      <c r="C22" s="41"/>
      <c r="D22" s="185"/>
      <c r="E22" s="186"/>
      <c r="F22" s="186"/>
      <c r="G22" s="186"/>
      <c r="H22" s="186"/>
      <c r="I22" s="186"/>
      <c r="J22" s="186"/>
      <c r="K22" s="186"/>
      <c r="L22" s="264"/>
      <c r="M22" s="264"/>
      <c r="N22" s="264"/>
      <c r="O22" s="264"/>
      <c r="P22" s="264"/>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v>113.06867995838954</v>
      </c>
      <c r="L23" s="135">
        <v>99.327928887929701</v>
      </c>
      <c r="M23" s="135">
        <v>100.51034985268485</v>
      </c>
      <c r="N23" s="135">
        <v>107.91084141227863</v>
      </c>
      <c r="O23" s="136">
        <v>102.23184840889867</v>
      </c>
      <c r="P23" s="132">
        <v>101.97266329445827</v>
      </c>
      <c r="Q23" s="138">
        <v>101.46608679339504</v>
      </c>
      <c r="R23" s="134">
        <v>101.48738114794452</v>
      </c>
      <c r="S23" s="139">
        <v>101.99217040540165</v>
      </c>
      <c r="T23" s="140">
        <v>102.91295134135036</v>
      </c>
      <c r="U23" s="141">
        <v>101.47673199051937</v>
      </c>
      <c r="V23" s="189">
        <v>102.46041794388709</v>
      </c>
      <c r="W23" s="142">
        <v>101.97266329445827</v>
      </c>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v>109.57208729987018</v>
      </c>
      <c r="L24" s="163">
        <v>95.99600098663322</v>
      </c>
      <c r="M24" s="163">
        <v>97.734748090529735</v>
      </c>
      <c r="N24" s="163">
        <v>102.63499510350952</v>
      </c>
      <c r="O24" s="164">
        <v>103.11585538056637</v>
      </c>
      <c r="P24" s="162">
        <v>101.39846014953623</v>
      </c>
      <c r="Q24" s="166">
        <v>101.5404143606923</v>
      </c>
      <c r="R24" s="167">
        <v>103.26357717033505</v>
      </c>
      <c r="S24" s="168">
        <v>100.06332881080118</v>
      </c>
      <c r="T24" s="169">
        <v>100.75041891552159</v>
      </c>
      <c r="U24" s="170">
        <v>102.39130833559233</v>
      </c>
      <c r="V24" s="169">
        <v>100.39853538502592</v>
      </c>
      <c r="W24" s="171">
        <v>101.39846014953623</v>
      </c>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v>120.22828900917864</v>
      </c>
      <c r="L25" s="143">
        <v>105.31750299531129</v>
      </c>
      <c r="M25" s="143">
        <v>104.70996736681748</v>
      </c>
      <c r="N25" s="143">
        <v>114.77650601338416</v>
      </c>
      <c r="O25" s="144">
        <v>100.62087316448212</v>
      </c>
      <c r="P25" s="133">
        <v>102.99625485235222</v>
      </c>
      <c r="Q25" s="190">
        <v>101.3242131960189</v>
      </c>
      <c r="R25" s="191">
        <v>98.324639268265344</v>
      </c>
      <c r="S25" s="192">
        <v>105.73164761556933</v>
      </c>
      <c r="T25" s="193">
        <v>106.25807459378895</v>
      </c>
      <c r="U25" s="150">
        <v>99.790927218064041</v>
      </c>
      <c r="V25" s="193">
        <v>106.01812743394802</v>
      </c>
      <c r="W25" s="151">
        <v>102.99625485235222</v>
      </c>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v>112.75310307734394</v>
      </c>
      <c r="L26" s="135">
        <v>98.888391409735846</v>
      </c>
      <c r="M26" s="135">
        <v>100.21575044097084</v>
      </c>
      <c r="N26" s="135">
        <v>107.24699941259502</v>
      </c>
      <c r="O26" s="136">
        <v>100.02588085178097</v>
      </c>
      <c r="P26" s="172">
        <v>100.10372678453987</v>
      </c>
      <c r="Q26" s="138">
        <v>98.319281714642514</v>
      </c>
      <c r="R26" s="134">
        <v>99.140490203783116</v>
      </c>
      <c r="S26" s="139">
        <v>101.15529548086502</v>
      </c>
      <c r="T26" s="140">
        <v>101.81219281062906</v>
      </c>
      <c r="U26" s="141">
        <v>98.717888798469218</v>
      </c>
      <c r="V26" s="140">
        <v>101.47983845512046</v>
      </c>
      <c r="W26" s="142">
        <v>100.10372678453987</v>
      </c>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v>109.12646402677078</v>
      </c>
      <c r="L27" s="195">
        <v>95.34346432451521</v>
      </c>
      <c r="M27" s="195">
        <v>96.937671897986348</v>
      </c>
      <c r="N27" s="195">
        <v>100.30782356060782</v>
      </c>
      <c r="O27" s="196">
        <v>99.823618077722045</v>
      </c>
      <c r="P27" s="194">
        <v>100.28245196589967</v>
      </c>
      <c r="Q27" s="197">
        <v>100.05854687076187</v>
      </c>
      <c r="R27" s="198">
        <v>102.90143194132173</v>
      </c>
      <c r="S27" s="199">
        <v>99.495029128574856</v>
      </c>
      <c r="T27" s="200">
        <v>98.733110743595347</v>
      </c>
      <c r="U27" s="201">
        <v>101.3961728540251</v>
      </c>
      <c r="V27" s="200">
        <v>99.14303536032601</v>
      </c>
      <c r="W27" s="202">
        <v>100.28245196589967</v>
      </c>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v>119.95486827350379</v>
      </c>
      <c r="L28" s="143">
        <v>105.09108576496004</v>
      </c>
      <c r="M28" s="143">
        <v>104.49912433660424</v>
      </c>
      <c r="N28" s="143">
        <v>114.38233149780388</v>
      </c>
      <c r="O28" s="144">
        <v>100.37558993900771</v>
      </c>
      <c r="P28" s="133">
        <v>99.806167328517631</v>
      </c>
      <c r="Q28" s="146">
        <v>95.054374975982782</v>
      </c>
      <c r="R28" s="147">
        <v>93.140906326425238</v>
      </c>
      <c r="S28" s="148">
        <v>104.30003630699321</v>
      </c>
      <c r="T28" s="149">
        <v>105.98667061514982</v>
      </c>
      <c r="U28" s="150">
        <v>94.076271178481093</v>
      </c>
      <c r="V28" s="149">
        <v>105.21989919068579</v>
      </c>
      <c r="W28" s="151">
        <v>99.806167328517631</v>
      </c>
    </row>
    <row r="29" spans="2:24" ht="20.100000000000001" customHeight="1">
      <c r="B29" s="40" t="s">
        <v>36</v>
      </c>
      <c r="C29" s="41"/>
      <c r="D29" s="185"/>
      <c r="E29" s="186"/>
      <c r="F29" s="186"/>
      <c r="G29" s="186"/>
      <c r="H29" s="186"/>
      <c r="I29" s="186"/>
      <c r="J29" s="186"/>
      <c r="K29" s="186"/>
      <c r="L29" s="264"/>
      <c r="M29" s="264"/>
      <c r="N29" s="264"/>
      <c r="O29" s="264"/>
      <c r="P29" s="26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v>102.99877183332097</v>
      </c>
      <c r="L30" s="135">
        <v>100.852127323022</v>
      </c>
      <c r="M30" s="135">
        <v>101.03412385235244</v>
      </c>
      <c r="N30" s="135">
        <v>103.39237441859039</v>
      </c>
      <c r="O30" s="136">
        <v>102.14369490040127</v>
      </c>
      <c r="P30" s="132">
        <v>104.61986297200934</v>
      </c>
      <c r="Q30" s="138">
        <v>108.52302719252327</v>
      </c>
      <c r="R30" s="134">
        <v>105.2889868697261</v>
      </c>
      <c r="S30" s="139">
        <v>103.27657043668526</v>
      </c>
      <c r="T30" s="140">
        <v>102.11839726867666</v>
      </c>
      <c r="U30" s="141">
        <v>106.97080978734373</v>
      </c>
      <c r="V30" s="140">
        <v>102.69624967024626</v>
      </c>
      <c r="W30" s="142">
        <v>104.61986297200934</v>
      </c>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v>102.49788438983262</v>
      </c>
      <c r="L31" s="163">
        <v>101.731994714015</v>
      </c>
      <c r="M31" s="163">
        <v>102.89212293035617</v>
      </c>
      <c r="N31" s="163">
        <v>106.0002877008768</v>
      </c>
      <c r="O31" s="164">
        <v>101.29703290155823</v>
      </c>
      <c r="P31" s="162">
        <v>104.75024510784601</v>
      </c>
      <c r="Q31" s="166">
        <v>108.95900559295499</v>
      </c>
      <c r="R31" s="167">
        <v>105.42915103319714</v>
      </c>
      <c r="S31" s="168">
        <v>102.81163684514534</v>
      </c>
      <c r="T31" s="169">
        <v>103.29091013644813</v>
      </c>
      <c r="U31" s="170">
        <v>107.23971125159575</v>
      </c>
      <c r="V31" s="169">
        <v>102.99857680281386</v>
      </c>
      <c r="W31" s="171">
        <v>104.75024510784601</v>
      </c>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v>108.71294496746114</v>
      </c>
      <c r="L32" s="143">
        <v>102.11655444153067</v>
      </c>
      <c r="M32" s="143">
        <v>99.116767420613414</v>
      </c>
      <c r="N32" s="143">
        <v>102.99705952927529</v>
      </c>
      <c r="O32" s="144">
        <v>103.68129722875175</v>
      </c>
      <c r="P32" s="133">
        <v>104.90255788557663</v>
      </c>
      <c r="Q32" s="146">
        <v>107.07764042258579</v>
      </c>
      <c r="R32" s="147">
        <v>103.11162664375601</v>
      </c>
      <c r="S32" s="148">
        <v>107.08027635774417</v>
      </c>
      <c r="T32" s="149">
        <v>101.42803065285406</v>
      </c>
      <c r="U32" s="150">
        <v>105.13165475662562</v>
      </c>
      <c r="V32" s="149">
        <v>104.23026843190068</v>
      </c>
      <c r="W32" s="151">
        <v>104.90255788557663</v>
      </c>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v>103.69308982543023</v>
      </c>
      <c r="L33" s="204">
        <v>101.33003446298639</v>
      </c>
      <c r="M33" s="204">
        <v>101.58030460559866</v>
      </c>
      <c r="N33" s="204">
        <v>103.97662033539629</v>
      </c>
      <c r="O33" s="205">
        <v>103.42891861725147</v>
      </c>
      <c r="P33" s="172">
        <v>106.23601723450801</v>
      </c>
      <c r="Q33" s="206">
        <v>110.83784177660534</v>
      </c>
      <c r="R33" s="207">
        <v>107.53809154172531</v>
      </c>
      <c r="S33" s="208">
        <v>104.27325083880194</v>
      </c>
      <c r="T33" s="189">
        <v>102.8504757995069</v>
      </c>
      <c r="U33" s="209">
        <v>109.28549179838356</v>
      </c>
      <c r="V33" s="189">
        <v>103.60413857362956</v>
      </c>
      <c r="W33" s="210">
        <v>106.23601723450801</v>
      </c>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v>103.51022574988673</v>
      </c>
      <c r="L34" s="163">
        <v>102.52989204838929</v>
      </c>
      <c r="M34" s="163">
        <v>104.16585994485908</v>
      </c>
      <c r="N34" s="163">
        <v>108.14776545965637</v>
      </c>
      <c r="O34" s="164">
        <v>103.51043724154563</v>
      </c>
      <c r="P34" s="162">
        <v>105.96150958487223</v>
      </c>
      <c r="Q34" s="166">
        <v>109.92197003276449</v>
      </c>
      <c r="R34" s="167">
        <v>106.60602162831741</v>
      </c>
      <c r="S34" s="168">
        <v>103.81817438134311</v>
      </c>
      <c r="T34" s="169">
        <v>104.94720391123715</v>
      </c>
      <c r="U34" s="170">
        <v>108.34540809100861</v>
      </c>
      <c r="V34" s="169">
        <v>104.32601535720072</v>
      </c>
      <c r="W34" s="171">
        <v>105.96150958487223</v>
      </c>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v>108.43253798022934</v>
      </c>
      <c r="L35" s="143">
        <v>101.95024979679164</v>
      </c>
      <c r="M35" s="143">
        <v>98.969670426997041</v>
      </c>
      <c r="N35" s="143">
        <v>102.64123938640893</v>
      </c>
      <c r="O35" s="144">
        <v>103.46796133355707</v>
      </c>
      <c r="P35" s="133">
        <v>106.785600331352</v>
      </c>
      <c r="Q35" s="146">
        <v>111.41095339483273</v>
      </c>
      <c r="R35" s="147">
        <v>106.4708379726887</v>
      </c>
      <c r="S35" s="148">
        <v>107.64987245418209</v>
      </c>
      <c r="T35" s="149">
        <v>101.20227724807094</v>
      </c>
      <c r="U35" s="150">
        <v>108.96257929131789</v>
      </c>
      <c r="V35" s="149">
        <v>104.32763723210105</v>
      </c>
      <c r="W35" s="151">
        <v>106.785600331352</v>
      </c>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103.75235333746041</v>
      </c>
      <c r="E41" s="285"/>
      <c r="F41" s="285">
        <v>103.70172683149477</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106.18489271945319</v>
      </c>
      <c r="E42" s="291"/>
      <c r="F42" s="291">
        <v>104.40842179926371</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105.52116025664814</v>
      </c>
      <c r="E43" s="291"/>
      <c r="F43" s="291">
        <v>109.47189662217728</v>
      </c>
      <c r="G43" s="292"/>
      <c r="H43" s="293">
        <v>95.701917476815552</v>
      </c>
      <c r="I43" s="291"/>
      <c r="J43" s="291">
        <v>111.69706633479821</v>
      </c>
      <c r="K43" s="292"/>
      <c r="L43" s="293">
        <v>110.26023619872754</v>
      </c>
      <c r="M43" s="291"/>
      <c r="N43" s="291">
        <v>98.007853038905026</v>
      </c>
      <c r="O43" s="292"/>
      <c r="P43" s="64"/>
      <c r="Q43" s="1" t="s">
        <v>66</v>
      </c>
      <c r="R43" s="59"/>
      <c r="S43" s="59"/>
      <c r="T43" s="60"/>
      <c r="U43" s="60"/>
      <c r="V43" s="66"/>
    </row>
    <row r="44" spans="1:30" ht="20.100000000000001" customHeight="1">
      <c r="B44" s="45" t="s">
        <v>38</v>
      </c>
      <c r="C44" s="52"/>
      <c r="D44" s="294">
        <v>107.96864672324567</v>
      </c>
      <c r="E44" s="295"/>
      <c r="F44" s="295">
        <v>94.964440935585529</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106.40848339195639</v>
      </c>
      <c r="E45" s="285"/>
      <c r="F45" s="285">
        <v>101.43808384948763</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106.12085221442081</v>
      </c>
      <c r="E46" s="291"/>
      <c r="F46" s="291">
        <v>105.23866871282223</v>
      </c>
      <c r="G46" s="292"/>
      <c r="H46" s="293">
        <v>96.356905839759648</v>
      </c>
      <c r="I46" s="291"/>
      <c r="J46" s="291">
        <v>103.97458824184311</v>
      </c>
      <c r="K46" s="292"/>
      <c r="L46" s="293">
        <v>110.13310492856473</v>
      </c>
      <c r="M46" s="291"/>
      <c r="N46" s="291">
        <v>101.21575905454793</v>
      </c>
      <c r="O46" s="292"/>
      <c r="P46" s="84"/>
      <c r="Q46" s="4" t="s">
        <v>56</v>
      </c>
      <c r="R46" s="59"/>
      <c r="S46" s="59"/>
      <c r="T46" s="60"/>
      <c r="U46" s="60"/>
      <c r="V46" s="81"/>
      <c r="W46" s="82"/>
      <c r="X46" s="82"/>
      <c r="Y46" s="82"/>
      <c r="Z46" s="82"/>
      <c r="AA46" s="82"/>
    </row>
    <row r="47" spans="1:30" ht="20.100000000000001" customHeight="1">
      <c r="B47" s="45" t="s">
        <v>44</v>
      </c>
      <c r="C47" s="52"/>
      <c r="D47" s="294">
        <v>107.15508170530477</v>
      </c>
      <c r="E47" s="295"/>
      <c r="F47" s="295">
        <v>94.801221936088695</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v>273</v>
      </c>
      <c r="L63" s="212">
        <v>273</v>
      </c>
      <c r="M63" s="212">
        <v>275</v>
      </c>
      <c r="N63" s="212">
        <v>273</v>
      </c>
      <c r="O63" s="213">
        <v>276</v>
      </c>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v>193</v>
      </c>
      <c r="L64" s="215">
        <v>193</v>
      </c>
      <c r="M64" s="215">
        <v>193</v>
      </c>
      <c r="N64" s="215">
        <v>191</v>
      </c>
      <c r="O64" s="216">
        <v>194</v>
      </c>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v>53</v>
      </c>
      <c r="L65" s="215">
        <v>53</v>
      </c>
      <c r="M65" s="215">
        <v>55</v>
      </c>
      <c r="N65" s="215">
        <v>55</v>
      </c>
      <c r="O65" s="216">
        <v>55</v>
      </c>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v>27</v>
      </c>
      <c r="L66" s="218">
        <v>27</v>
      </c>
      <c r="M66" s="218">
        <v>27</v>
      </c>
      <c r="N66" s="218">
        <v>27</v>
      </c>
      <c r="O66" s="219">
        <v>27</v>
      </c>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v>230</v>
      </c>
      <c r="L67" s="221">
        <v>231</v>
      </c>
      <c r="M67" s="221">
        <v>211</v>
      </c>
      <c r="N67" s="221">
        <v>200</v>
      </c>
      <c r="O67" s="223">
        <v>227</v>
      </c>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v>181</v>
      </c>
      <c r="L68" s="215">
        <v>182</v>
      </c>
      <c r="M68" s="215">
        <v>162</v>
      </c>
      <c r="N68" s="215">
        <v>151</v>
      </c>
      <c r="O68" s="216">
        <v>178</v>
      </c>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v>49</v>
      </c>
      <c r="L69" s="218">
        <v>49</v>
      </c>
      <c r="M69" s="218">
        <v>49</v>
      </c>
      <c r="N69" s="218">
        <v>49</v>
      </c>
      <c r="O69" s="219">
        <v>49</v>
      </c>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132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Mar.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75.668036343158491</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105.53024916230471</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111.17347202195327</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63.516533173580278</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114.88984771939847</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116.26326152920655</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106.82886880517049</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91.57742335020113</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101.68946484983729</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84.606477822389422</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97.800794134961563</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100.84305507584077</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65.801073986367015</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110.59860250866154</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107.29550861600615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125.80741882377666</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83.356698994986473</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91.202206027316478</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88.028937796418433</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107.63087926773665</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110.34859139625223</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96.517121772244678</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103.88001757110888</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108.35799469043441</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88.616140562759909</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104.86990213639939</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108.79603292542819</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96</v>
      </c>
      <c r="C2" s="268"/>
      <c r="D2" s="268"/>
      <c r="E2" s="268"/>
      <c r="U2" s="267"/>
      <c r="V2" s="267"/>
      <c r="W2" s="267"/>
      <c r="X2" s="267"/>
    </row>
    <row r="3" spans="1:25" ht="19.5" customHeight="1">
      <c r="B3" s="268"/>
      <c r="C3" s="268"/>
      <c r="D3" s="268"/>
      <c r="E3" s="268"/>
      <c r="U3" s="269" t="s">
        <v>98</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1.111</v>
      </c>
      <c r="F6" s="11"/>
      <c r="G6" s="11"/>
      <c r="H6" s="9" t="s">
        <v>70</v>
      </c>
      <c r="I6" s="11"/>
      <c r="J6" s="11"/>
      <c r="K6" s="11"/>
      <c r="L6" s="11"/>
      <c r="M6" s="11"/>
      <c r="N6" s="11"/>
      <c r="O6" s="11"/>
      <c r="P6" s="11"/>
      <c r="U6" s="266"/>
      <c r="V6" s="266"/>
      <c r="W6" s="266"/>
      <c r="X6" s="17"/>
    </row>
    <row r="7" spans="1:25" ht="20.100000000000001" customHeight="1">
      <c r="B7" s="16" t="s">
        <v>42</v>
      </c>
      <c r="C7" s="238">
        <v>1.105</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97</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c r="H13" s="134"/>
      <c r="I13" s="134"/>
      <c r="J13" s="135"/>
      <c r="K13" s="135"/>
      <c r="L13" s="135"/>
      <c r="M13" s="135"/>
      <c r="N13" s="135"/>
      <c r="O13" s="136"/>
      <c r="P13" s="137">
        <v>110.35367123805848</v>
      </c>
      <c r="Q13" s="138">
        <v>110.35367123805848</v>
      </c>
      <c r="R13" s="134"/>
      <c r="S13" s="139"/>
      <c r="T13" s="140"/>
      <c r="U13" s="141"/>
      <c r="V13" s="140"/>
      <c r="W13" s="142"/>
    </row>
    <row r="14" spans="1:25" ht="20.100000000000001" customHeight="1">
      <c r="B14" s="45" t="s">
        <v>39</v>
      </c>
      <c r="C14" s="46"/>
      <c r="D14" s="133">
        <v>110.02708499858269</v>
      </c>
      <c r="E14" s="143">
        <v>109.24515541420854</v>
      </c>
      <c r="F14" s="143">
        <v>113.1254397385368</v>
      </c>
      <c r="G14" s="143"/>
      <c r="H14" s="143"/>
      <c r="I14" s="143"/>
      <c r="J14" s="143"/>
      <c r="K14" s="143"/>
      <c r="L14" s="143"/>
      <c r="M14" s="143"/>
      <c r="N14" s="143"/>
      <c r="O14" s="144"/>
      <c r="P14" s="145">
        <v>110.76576530225148</v>
      </c>
      <c r="Q14" s="146">
        <v>110.76576530225148</v>
      </c>
      <c r="R14" s="147"/>
      <c r="S14" s="148"/>
      <c r="T14" s="149"/>
      <c r="U14" s="150"/>
      <c r="V14" s="149"/>
      <c r="W14" s="151"/>
    </row>
    <row r="15" spans="1:25" ht="20.100000000000001" customHeight="1">
      <c r="B15" s="47" t="s">
        <v>37</v>
      </c>
      <c r="C15" s="48"/>
      <c r="D15" s="152">
        <v>110.04252686687472</v>
      </c>
      <c r="E15" s="153">
        <v>109.26746928958029</v>
      </c>
      <c r="F15" s="153">
        <v>111.43973612546645</v>
      </c>
      <c r="G15" s="153"/>
      <c r="H15" s="153"/>
      <c r="I15" s="153"/>
      <c r="J15" s="153"/>
      <c r="K15" s="153"/>
      <c r="L15" s="153"/>
      <c r="M15" s="153"/>
      <c r="N15" s="153"/>
      <c r="O15" s="154"/>
      <c r="P15" s="155">
        <v>110.22829534949172</v>
      </c>
      <c r="Q15" s="156">
        <v>110.22829534949172</v>
      </c>
      <c r="R15" s="157"/>
      <c r="S15" s="158"/>
      <c r="T15" s="159"/>
      <c r="U15" s="160"/>
      <c r="V15" s="159"/>
      <c r="W15" s="161"/>
    </row>
    <row r="16" spans="1:25" ht="20.100000000000001" customHeight="1">
      <c r="B16" s="49" t="s">
        <v>26</v>
      </c>
      <c r="C16" s="50"/>
      <c r="D16" s="162">
        <v>110.67222931436254</v>
      </c>
      <c r="E16" s="163">
        <v>108.75811759964694</v>
      </c>
      <c r="F16" s="163">
        <v>112.67943200341503</v>
      </c>
      <c r="G16" s="163"/>
      <c r="H16" s="163"/>
      <c r="I16" s="163"/>
      <c r="J16" s="163"/>
      <c r="K16" s="163"/>
      <c r="L16" s="163"/>
      <c r="M16" s="163"/>
      <c r="N16" s="163"/>
      <c r="O16" s="164"/>
      <c r="P16" s="165">
        <v>110.63742576237641</v>
      </c>
      <c r="Q16" s="166">
        <v>110.63742576237641</v>
      </c>
      <c r="R16" s="167"/>
      <c r="S16" s="168"/>
      <c r="T16" s="169"/>
      <c r="U16" s="170"/>
      <c r="V16" s="169"/>
      <c r="W16" s="171"/>
    </row>
    <row r="17" spans="2:24" ht="20.100000000000001" customHeight="1">
      <c r="B17" s="51" t="s">
        <v>38</v>
      </c>
      <c r="C17" s="52"/>
      <c r="D17" s="133">
        <v>108.41795118443289</v>
      </c>
      <c r="E17" s="143">
        <v>110.50527636622733</v>
      </c>
      <c r="F17" s="143">
        <v>108.75826666256671</v>
      </c>
      <c r="G17" s="143"/>
      <c r="H17" s="143"/>
      <c r="I17" s="143"/>
      <c r="J17" s="143"/>
      <c r="K17" s="143"/>
      <c r="L17" s="143"/>
      <c r="M17" s="143"/>
      <c r="N17" s="143"/>
      <c r="O17" s="144"/>
      <c r="P17" s="145">
        <v>109.25329674612169</v>
      </c>
      <c r="Q17" s="146">
        <v>109.25329674612169</v>
      </c>
      <c r="R17" s="147"/>
      <c r="S17" s="148"/>
      <c r="T17" s="149"/>
      <c r="U17" s="150"/>
      <c r="V17" s="149"/>
      <c r="W17" s="151"/>
    </row>
    <row r="18" spans="2:24" ht="20.100000000000001" customHeight="1">
      <c r="B18" s="53" t="s">
        <v>42</v>
      </c>
      <c r="C18" s="54"/>
      <c r="D18" s="172">
        <v>108.60852622369606</v>
      </c>
      <c r="E18" s="135">
        <v>108.18875968139308</v>
      </c>
      <c r="F18" s="135">
        <v>110.49834675311239</v>
      </c>
      <c r="G18" s="135"/>
      <c r="H18" s="135"/>
      <c r="I18" s="135"/>
      <c r="J18" s="135"/>
      <c r="K18" s="135"/>
      <c r="L18" s="135"/>
      <c r="M18" s="135"/>
      <c r="N18" s="135"/>
      <c r="O18" s="136"/>
      <c r="P18" s="137">
        <v>109.07760901093468</v>
      </c>
      <c r="Q18" s="138">
        <v>109.07760901093468</v>
      </c>
      <c r="R18" s="134"/>
      <c r="S18" s="139"/>
      <c r="T18" s="140"/>
      <c r="U18" s="141"/>
      <c r="V18" s="140"/>
      <c r="W18" s="142"/>
    </row>
    <row r="19" spans="2:24" ht="20.100000000000001" customHeight="1">
      <c r="B19" s="49" t="s">
        <v>43</v>
      </c>
      <c r="C19" s="50"/>
      <c r="D19" s="162">
        <v>109.81031728938105</v>
      </c>
      <c r="E19" s="163">
        <v>108.2065634257049</v>
      </c>
      <c r="F19" s="163">
        <v>112.15411194702961</v>
      </c>
      <c r="G19" s="163"/>
      <c r="H19" s="163"/>
      <c r="I19" s="163"/>
      <c r="J19" s="163"/>
      <c r="K19" s="163"/>
      <c r="L19" s="163"/>
      <c r="M19" s="163"/>
      <c r="N19" s="163"/>
      <c r="O19" s="164"/>
      <c r="P19" s="165">
        <v>109.98632590649846</v>
      </c>
      <c r="Q19" s="166">
        <v>109.98632590649846</v>
      </c>
      <c r="R19" s="167"/>
      <c r="S19" s="168"/>
      <c r="T19" s="169"/>
      <c r="U19" s="170"/>
      <c r="V19" s="169"/>
      <c r="W19" s="171"/>
    </row>
    <row r="20" spans="2:24" ht="20.100000000000001" customHeight="1">
      <c r="B20" s="51" t="s">
        <v>44</v>
      </c>
      <c r="C20" s="52"/>
      <c r="D20" s="133">
        <v>105.57604110859504</v>
      </c>
      <c r="E20" s="143">
        <v>108.14594816321626</v>
      </c>
      <c r="F20" s="143">
        <v>106.9799900589859</v>
      </c>
      <c r="G20" s="143"/>
      <c r="H20" s="143"/>
      <c r="I20" s="143"/>
      <c r="J20" s="143"/>
      <c r="K20" s="143"/>
      <c r="L20" s="143"/>
      <c r="M20" s="143"/>
      <c r="N20" s="143"/>
      <c r="O20" s="144"/>
      <c r="P20" s="145">
        <v>106.94789290585094</v>
      </c>
      <c r="Q20" s="146">
        <v>106.94789290585094</v>
      </c>
      <c r="R20" s="147"/>
      <c r="S20" s="148"/>
      <c r="T20" s="149"/>
      <c r="U20" s="150"/>
      <c r="V20" s="149"/>
      <c r="W20" s="151"/>
    </row>
    <row r="21" spans="2:24" ht="20.100000000000001" customHeight="1">
      <c r="B21" s="55" t="s">
        <v>24</v>
      </c>
      <c r="C21" s="56"/>
      <c r="D21" s="173">
        <v>111.93425454637978</v>
      </c>
      <c r="E21" s="174">
        <v>101.94151785323938</v>
      </c>
      <c r="F21" s="175">
        <v>100.87699663452672</v>
      </c>
      <c r="G21" s="174"/>
      <c r="H21" s="174"/>
      <c r="I21" s="174"/>
      <c r="J21" s="174"/>
      <c r="K21" s="174"/>
      <c r="L21" s="174"/>
      <c r="M21" s="174"/>
      <c r="N21" s="174"/>
      <c r="O21" s="176"/>
      <c r="P21" s="177">
        <v>105.06365164330329</v>
      </c>
      <c r="Q21" s="178">
        <v>105.06365164330329</v>
      </c>
      <c r="R21" s="179"/>
      <c r="S21" s="180"/>
      <c r="T21" s="181"/>
      <c r="U21" s="182"/>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c r="H23" s="134"/>
      <c r="I23" s="134"/>
      <c r="J23" s="135"/>
      <c r="K23" s="135"/>
      <c r="L23" s="135"/>
      <c r="M23" s="135"/>
      <c r="N23" s="135"/>
      <c r="O23" s="136"/>
      <c r="P23" s="132">
        <v>101.46608679339504</v>
      </c>
      <c r="Q23" s="138">
        <v>101.46608679339504</v>
      </c>
      <c r="R23" s="134"/>
      <c r="S23" s="139"/>
      <c r="T23" s="140"/>
      <c r="U23" s="141"/>
      <c r="V23" s="189"/>
      <c r="W23" s="142"/>
    </row>
    <row r="24" spans="2:24" ht="20.100000000000001" customHeight="1">
      <c r="B24" s="49" t="s">
        <v>26</v>
      </c>
      <c r="C24" s="50"/>
      <c r="D24" s="162">
        <v>101.55472716344617</v>
      </c>
      <c r="E24" s="163">
        <v>100.30523833793525</v>
      </c>
      <c r="F24" s="163">
        <v>102.88983396590305</v>
      </c>
      <c r="G24" s="163"/>
      <c r="H24" s="163"/>
      <c r="I24" s="163"/>
      <c r="J24" s="163"/>
      <c r="K24" s="163"/>
      <c r="L24" s="163"/>
      <c r="M24" s="163"/>
      <c r="N24" s="163"/>
      <c r="O24" s="164"/>
      <c r="P24" s="162">
        <v>101.5404143606923</v>
      </c>
      <c r="Q24" s="166">
        <v>101.5404143606923</v>
      </c>
      <c r="R24" s="167"/>
      <c r="S24" s="168"/>
      <c r="T24" s="169"/>
      <c r="U24" s="170"/>
      <c r="V24" s="169"/>
      <c r="W24" s="171"/>
    </row>
    <row r="25" spans="2:24" ht="20.100000000000001" customHeight="1">
      <c r="B25" s="51" t="s">
        <v>27</v>
      </c>
      <c r="C25" s="52"/>
      <c r="D25" s="133">
        <v>104.03488848099092</v>
      </c>
      <c r="E25" s="143">
        <v>100.35980034074889</v>
      </c>
      <c r="F25" s="143">
        <v>100.06476229539163</v>
      </c>
      <c r="G25" s="143"/>
      <c r="H25" s="143"/>
      <c r="I25" s="143"/>
      <c r="J25" s="143"/>
      <c r="K25" s="143"/>
      <c r="L25" s="143"/>
      <c r="M25" s="143"/>
      <c r="N25" s="143"/>
      <c r="O25" s="144"/>
      <c r="P25" s="133">
        <v>101.3242131960189</v>
      </c>
      <c r="Q25" s="190">
        <v>101.3242131960189</v>
      </c>
      <c r="R25" s="191"/>
      <c r="S25" s="192"/>
      <c r="T25" s="193"/>
      <c r="U25" s="150"/>
      <c r="V25" s="193"/>
      <c r="W25" s="151"/>
    </row>
    <row r="26" spans="2:24" ht="20.100000000000001" customHeight="1">
      <c r="B26" s="53" t="s">
        <v>42</v>
      </c>
      <c r="C26" s="54"/>
      <c r="D26" s="172">
        <v>98.4364779516483</v>
      </c>
      <c r="E26" s="135">
        <v>97.329637226354876</v>
      </c>
      <c r="F26" s="135">
        <v>99.267820440260934</v>
      </c>
      <c r="G26" s="135"/>
      <c r="H26" s="135"/>
      <c r="I26" s="135"/>
      <c r="J26" s="135"/>
      <c r="K26" s="135"/>
      <c r="L26" s="135"/>
      <c r="M26" s="135"/>
      <c r="N26" s="135"/>
      <c r="O26" s="136"/>
      <c r="P26" s="172">
        <v>98.319281714642514</v>
      </c>
      <c r="Q26" s="138">
        <v>98.319281714642514</v>
      </c>
      <c r="R26" s="134"/>
      <c r="S26" s="139"/>
      <c r="T26" s="140"/>
      <c r="U26" s="141"/>
      <c r="V26" s="140"/>
      <c r="W26" s="142"/>
    </row>
    <row r="27" spans="2:24" ht="20.100000000000001" customHeight="1">
      <c r="B27" s="49" t="s">
        <v>43</v>
      </c>
      <c r="C27" s="50"/>
      <c r="D27" s="194">
        <v>99.770329292830155</v>
      </c>
      <c r="E27" s="195">
        <v>98.984614861726357</v>
      </c>
      <c r="F27" s="195">
        <v>101.52668158053488</v>
      </c>
      <c r="G27" s="195"/>
      <c r="H27" s="195"/>
      <c r="I27" s="195"/>
      <c r="J27" s="195"/>
      <c r="K27" s="195"/>
      <c r="L27" s="195"/>
      <c r="M27" s="195"/>
      <c r="N27" s="195"/>
      <c r="O27" s="196"/>
      <c r="P27" s="194">
        <v>100.05854687076187</v>
      </c>
      <c r="Q27" s="197">
        <v>100.05854687076187</v>
      </c>
      <c r="R27" s="198"/>
      <c r="S27" s="199"/>
      <c r="T27" s="200"/>
      <c r="U27" s="201"/>
      <c r="V27" s="200"/>
      <c r="W27" s="202"/>
    </row>
    <row r="28" spans="2:24" ht="20.100000000000001" customHeight="1">
      <c r="B28" s="51" t="s">
        <v>44</v>
      </c>
      <c r="C28" s="52"/>
      <c r="D28" s="133">
        <v>95.744582513502451</v>
      </c>
      <c r="E28" s="143">
        <v>94.149025926308965</v>
      </c>
      <c r="F28" s="143">
        <v>95.387845196526584</v>
      </c>
      <c r="G28" s="143"/>
      <c r="H28" s="143"/>
      <c r="I28" s="143"/>
      <c r="J28" s="143"/>
      <c r="K28" s="143"/>
      <c r="L28" s="143"/>
      <c r="M28" s="143"/>
      <c r="N28" s="143"/>
      <c r="O28" s="144"/>
      <c r="P28" s="133">
        <v>95.054374975982782</v>
      </c>
      <c r="Q28" s="146">
        <v>95.054374975982782</v>
      </c>
      <c r="R28" s="147"/>
      <c r="S28" s="148"/>
      <c r="T28" s="149"/>
      <c r="U28" s="150"/>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c r="H30" s="134"/>
      <c r="I30" s="134"/>
      <c r="J30" s="135"/>
      <c r="K30" s="135"/>
      <c r="L30" s="135"/>
      <c r="M30" s="135"/>
      <c r="N30" s="135"/>
      <c r="O30" s="136"/>
      <c r="P30" s="132">
        <v>108.52302719252327</v>
      </c>
      <c r="Q30" s="138">
        <v>108.52302719252327</v>
      </c>
      <c r="R30" s="134"/>
      <c r="S30" s="139"/>
      <c r="T30" s="140"/>
      <c r="U30" s="141"/>
      <c r="V30" s="140"/>
      <c r="W30" s="142"/>
    </row>
    <row r="31" spans="2:24" ht="20.100000000000001" customHeight="1">
      <c r="B31" s="49" t="s">
        <v>26</v>
      </c>
      <c r="C31" s="50"/>
      <c r="D31" s="162">
        <v>108.97791999011754</v>
      </c>
      <c r="E31" s="163">
        <v>108.42715634973456</v>
      </c>
      <c r="F31" s="163">
        <v>109.51464071830088</v>
      </c>
      <c r="G31" s="163"/>
      <c r="H31" s="163"/>
      <c r="I31" s="163"/>
      <c r="J31" s="163"/>
      <c r="K31" s="163"/>
      <c r="L31" s="163"/>
      <c r="M31" s="163"/>
      <c r="N31" s="163"/>
      <c r="O31" s="164"/>
      <c r="P31" s="162">
        <v>108.95900559295499</v>
      </c>
      <c r="Q31" s="166">
        <v>108.95900559295499</v>
      </c>
      <c r="R31" s="167"/>
      <c r="S31" s="168"/>
      <c r="T31" s="169"/>
      <c r="U31" s="170"/>
      <c r="V31" s="169"/>
      <c r="W31" s="171"/>
    </row>
    <row r="32" spans="2:24" ht="20.100000000000001" customHeight="1">
      <c r="B32" s="51" t="s">
        <v>38</v>
      </c>
      <c r="C32" s="52"/>
      <c r="D32" s="133">
        <v>105.1004675787953</v>
      </c>
      <c r="E32" s="143">
        <v>108.85292066243748</v>
      </c>
      <c r="F32" s="143">
        <v>106.96136939380511</v>
      </c>
      <c r="G32" s="143"/>
      <c r="H32" s="143"/>
      <c r="I32" s="143"/>
      <c r="J32" s="143"/>
      <c r="K32" s="143"/>
      <c r="L32" s="143"/>
      <c r="M32" s="143"/>
      <c r="N32" s="143"/>
      <c r="O32" s="144"/>
      <c r="P32" s="133">
        <v>107.07764042258579</v>
      </c>
      <c r="Q32" s="146">
        <v>107.07764042258579</v>
      </c>
      <c r="R32" s="147"/>
      <c r="S32" s="148"/>
      <c r="T32" s="149"/>
      <c r="U32" s="150"/>
      <c r="V32" s="149"/>
      <c r="W32" s="151"/>
    </row>
    <row r="33" spans="1:30" ht="20.100000000000001" customHeight="1">
      <c r="B33" s="53" t="s">
        <v>42</v>
      </c>
      <c r="C33" s="54"/>
      <c r="D33" s="203">
        <v>110.67186954798333</v>
      </c>
      <c r="E33" s="204">
        <v>110.76634809059715</v>
      </c>
      <c r="F33" s="204">
        <v>111.07481962179926</v>
      </c>
      <c r="G33" s="204"/>
      <c r="H33" s="204"/>
      <c r="I33" s="204"/>
      <c r="J33" s="204"/>
      <c r="K33" s="204"/>
      <c r="L33" s="204"/>
      <c r="M33" s="204"/>
      <c r="N33" s="204"/>
      <c r="O33" s="205"/>
      <c r="P33" s="172">
        <v>110.83784177660534</v>
      </c>
      <c r="Q33" s="206">
        <v>110.83784177660534</v>
      </c>
      <c r="R33" s="207"/>
      <c r="S33" s="208"/>
      <c r="T33" s="189"/>
      <c r="U33" s="209"/>
      <c r="V33" s="189"/>
      <c r="W33" s="210"/>
    </row>
    <row r="34" spans="1:30" ht="20.100000000000001" customHeight="1">
      <c r="B34" s="49" t="s">
        <v>43</v>
      </c>
      <c r="C34" s="50"/>
      <c r="D34" s="162">
        <v>110.06309998945989</v>
      </c>
      <c r="E34" s="163">
        <v>109.31654740169556</v>
      </c>
      <c r="F34" s="163">
        <v>110.46762309281686</v>
      </c>
      <c r="G34" s="163"/>
      <c r="H34" s="163"/>
      <c r="I34" s="163"/>
      <c r="J34" s="163"/>
      <c r="K34" s="163"/>
      <c r="L34" s="163"/>
      <c r="M34" s="163"/>
      <c r="N34" s="163"/>
      <c r="O34" s="164"/>
      <c r="P34" s="162">
        <v>109.92197003276449</v>
      </c>
      <c r="Q34" s="166">
        <v>109.92197003276449</v>
      </c>
      <c r="R34" s="167"/>
      <c r="S34" s="168"/>
      <c r="T34" s="169"/>
      <c r="U34" s="170"/>
      <c r="V34" s="169"/>
      <c r="W34" s="171"/>
    </row>
    <row r="35" spans="1:30" ht="20.100000000000001" customHeight="1">
      <c r="B35" s="51" t="s">
        <v>44</v>
      </c>
      <c r="C35" s="52"/>
      <c r="D35" s="133">
        <v>110.82251272626569</v>
      </c>
      <c r="E35" s="143">
        <v>113.17418960755077</v>
      </c>
      <c r="F35" s="143">
        <v>110.17352125597888</v>
      </c>
      <c r="G35" s="143"/>
      <c r="H35" s="143"/>
      <c r="I35" s="143"/>
      <c r="J35" s="143"/>
      <c r="K35" s="143"/>
      <c r="L35" s="143"/>
      <c r="M35" s="143"/>
      <c r="N35" s="143"/>
      <c r="O35" s="144"/>
      <c r="P35" s="133">
        <v>111.41095339483273</v>
      </c>
      <c r="Q35" s="146">
        <v>111.41095339483273</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115.3127868209113</v>
      </c>
      <c r="E41" s="285"/>
      <c r="F41" s="285">
        <v>108.77673723777067</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112.85478772464181</v>
      </c>
      <c r="E42" s="291"/>
      <c r="F42" s="291">
        <v>108.66189936921697</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115.67993885136465</v>
      </c>
      <c r="E43" s="291"/>
      <c r="F43" s="291">
        <v>106.55471961778393</v>
      </c>
      <c r="G43" s="292"/>
      <c r="H43" s="293">
        <v>104.35747908989217</v>
      </c>
      <c r="I43" s="291"/>
      <c r="J43" s="291">
        <v>101.13675671642804</v>
      </c>
      <c r="K43" s="292"/>
      <c r="L43" s="293">
        <v>110.84968692250554</v>
      </c>
      <c r="M43" s="291"/>
      <c r="N43" s="291">
        <v>105.35706609274315</v>
      </c>
      <c r="O43" s="292"/>
      <c r="P43" s="64"/>
      <c r="Q43" s="1" t="s">
        <v>66</v>
      </c>
      <c r="R43" s="59"/>
      <c r="S43" s="59"/>
      <c r="T43" s="60"/>
      <c r="U43" s="60"/>
      <c r="V43" s="66"/>
    </row>
    <row r="44" spans="1:30" ht="20.100000000000001" customHeight="1">
      <c r="B44" s="45" t="s">
        <v>38</v>
      </c>
      <c r="C44" s="52"/>
      <c r="D44" s="294">
        <v>106.48354106803069</v>
      </c>
      <c r="E44" s="295"/>
      <c r="F44" s="295">
        <v>112.86873875437804</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112.94542516414958</v>
      </c>
      <c r="E45" s="285"/>
      <c r="F45" s="285">
        <v>105.69518838629885</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115.79806521998204</v>
      </c>
      <c r="E46" s="291"/>
      <c r="F46" s="291">
        <v>104.70748041482858</v>
      </c>
      <c r="G46" s="292"/>
      <c r="H46" s="293">
        <v>104.09578146611342</v>
      </c>
      <c r="I46" s="291"/>
      <c r="J46" s="291">
        <v>98.446999005195096</v>
      </c>
      <c r="K46" s="292"/>
      <c r="L46" s="293">
        <v>111.24184245418063</v>
      </c>
      <c r="M46" s="291"/>
      <c r="N46" s="291">
        <v>106.35924047751129</v>
      </c>
      <c r="O46" s="292"/>
      <c r="P46" s="84"/>
      <c r="Q46" s="4" t="s">
        <v>56</v>
      </c>
      <c r="R46" s="59"/>
      <c r="S46" s="59"/>
      <c r="T46" s="60"/>
      <c r="U46" s="60"/>
      <c r="V46" s="81"/>
      <c r="W46" s="82"/>
      <c r="X46" s="82"/>
      <c r="Y46" s="82"/>
      <c r="Z46" s="82"/>
      <c r="AA46" s="82"/>
    </row>
    <row r="47" spans="1:30" ht="20.100000000000001" customHeight="1">
      <c r="B47" s="45" t="s">
        <v>44</v>
      </c>
      <c r="C47" s="52"/>
      <c r="D47" s="294">
        <v>106.62021881039121</v>
      </c>
      <c r="E47" s="295"/>
      <c r="F47" s="295">
        <v>107.6292701087476</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Jun.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62.891291683637675</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113.34443366877072</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120.45685289552554</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36.213242956181517</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161.97648696673912</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135.53803642843764</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139.59919925252518</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75.556315783132945</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95.491038581687775</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79.040593495662662</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97.057016701862167</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109.77356825454174</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43.287561285184537</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139.50888379614753</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124.67113666619167</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169.95913992104869</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68.692244464186388</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89.475672659662109</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74.209616532884041</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121.5561851554764</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111.41667709269049</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83.657387667564777</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116.10478312149752</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108.71645198145758</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83.274950523264607</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108.53978990184126</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105.25821878298167</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90</v>
      </c>
      <c r="C2" s="268"/>
      <c r="D2" s="268"/>
      <c r="E2" s="268"/>
      <c r="U2" s="267"/>
      <c r="V2" s="267"/>
      <c r="W2" s="267"/>
      <c r="X2" s="267"/>
    </row>
    <row r="3" spans="1:25" ht="19.5" customHeight="1">
      <c r="B3" s="268"/>
      <c r="C3" s="268"/>
      <c r="D3" s="268"/>
      <c r="E3" s="268"/>
      <c r="U3" s="269" t="s">
        <v>91</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1.089</v>
      </c>
      <c r="F6" s="11"/>
      <c r="G6" s="11"/>
      <c r="H6" s="9" t="s">
        <v>70</v>
      </c>
      <c r="I6" s="11"/>
      <c r="J6" s="11"/>
      <c r="K6" s="11"/>
      <c r="L6" s="11"/>
      <c r="M6" s="11"/>
      <c r="N6" s="11"/>
      <c r="O6" s="11"/>
      <c r="P6" s="11"/>
      <c r="U6" s="266"/>
      <c r="V6" s="266"/>
      <c r="W6" s="266"/>
      <c r="X6" s="17"/>
    </row>
    <row r="7" spans="1:25" ht="20.100000000000001" customHeight="1">
      <c r="B7" s="16" t="s">
        <v>42</v>
      </c>
      <c r="C7" s="238">
        <v>1.0820000000000001</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95</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c r="G13" s="134"/>
      <c r="H13" s="134"/>
      <c r="I13" s="134"/>
      <c r="J13" s="135"/>
      <c r="K13" s="135"/>
      <c r="L13" s="135"/>
      <c r="M13" s="135"/>
      <c r="N13" s="135"/>
      <c r="O13" s="136"/>
      <c r="P13" s="137">
        <v>109.98506578245195</v>
      </c>
      <c r="Q13" s="138"/>
      <c r="R13" s="134"/>
      <c r="S13" s="139"/>
      <c r="T13" s="140"/>
      <c r="U13" s="141"/>
      <c r="V13" s="140"/>
      <c r="W13" s="142"/>
    </row>
    <row r="14" spans="1:25" ht="20.100000000000001" customHeight="1">
      <c r="B14" s="45" t="s">
        <v>39</v>
      </c>
      <c r="C14" s="46"/>
      <c r="D14" s="133">
        <v>110.02708499858269</v>
      </c>
      <c r="E14" s="143">
        <v>109.24515541420854</v>
      </c>
      <c r="F14" s="143"/>
      <c r="G14" s="143"/>
      <c r="H14" s="143"/>
      <c r="I14" s="143"/>
      <c r="J14" s="143"/>
      <c r="K14" s="143"/>
      <c r="L14" s="143"/>
      <c r="M14" s="143"/>
      <c r="N14" s="143"/>
      <c r="O14" s="144"/>
      <c r="P14" s="145">
        <v>109.62420625363572</v>
      </c>
      <c r="Q14" s="146"/>
      <c r="R14" s="147"/>
      <c r="S14" s="148"/>
      <c r="T14" s="149"/>
      <c r="U14" s="150"/>
      <c r="V14" s="149"/>
      <c r="W14" s="151"/>
    </row>
    <row r="15" spans="1:25" ht="20.100000000000001" customHeight="1">
      <c r="B15" s="47" t="s">
        <v>37</v>
      </c>
      <c r="C15" s="48"/>
      <c r="D15" s="152">
        <v>110.04252686687472</v>
      </c>
      <c r="E15" s="153">
        <v>109.26746928958029</v>
      </c>
      <c r="F15" s="153"/>
      <c r="G15" s="153"/>
      <c r="H15" s="153"/>
      <c r="I15" s="153"/>
      <c r="J15" s="153"/>
      <c r="K15" s="153"/>
      <c r="L15" s="153"/>
      <c r="M15" s="153"/>
      <c r="N15" s="153"/>
      <c r="O15" s="154"/>
      <c r="P15" s="155">
        <v>109.64217914572716</v>
      </c>
      <c r="Q15" s="156"/>
      <c r="R15" s="157"/>
      <c r="S15" s="158"/>
      <c r="T15" s="159"/>
      <c r="U15" s="160"/>
      <c r="V15" s="159"/>
      <c r="W15" s="161"/>
    </row>
    <row r="16" spans="1:25" ht="20.100000000000001" customHeight="1">
      <c r="B16" s="49" t="s">
        <v>26</v>
      </c>
      <c r="C16" s="50"/>
      <c r="D16" s="162">
        <v>110.67222931436254</v>
      </c>
      <c r="E16" s="163">
        <v>108.75811759964694</v>
      </c>
      <c r="F16" s="163"/>
      <c r="G16" s="163"/>
      <c r="H16" s="163"/>
      <c r="I16" s="163"/>
      <c r="J16" s="163"/>
      <c r="K16" s="163"/>
      <c r="L16" s="163"/>
      <c r="M16" s="163"/>
      <c r="N16" s="163"/>
      <c r="O16" s="164"/>
      <c r="P16" s="165">
        <v>109.69167527057458</v>
      </c>
      <c r="Q16" s="166"/>
      <c r="R16" s="167"/>
      <c r="S16" s="168"/>
      <c r="T16" s="169"/>
      <c r="U16" s="170"/>
      <c r="V16" s="169"/>
      <c r="W16" s="171"/>
    </row>
    <row r="17" spans="2:24" ht="20.100000000000001" customHeight="1">
      <c r="B17" s="51" t="s">
        <v>38</v>
      </c>
      <c r="C17" s="52"/>
      <c r="D17" s="133">
        <v>108.41795118443289</v>
      </c>
      <c r="E17" s="143">
        <v>110.50527636622733</v>
      </c>
      <c r="F17" s="143"/>
      <c r="G17" s="143"/>
      <c r="H17" s="143"/>
      <c r="I17" s="143"/>
      <c r="J17" s="143"/>
      <c r="K17" s="143"/>
      <c r="L17" s="143"/>
      <c r="M17" s="143"/>
      <c r="N17" s="143"/>
      <c r="O17" s="144"/>
      <c r="P17" s="145">
        <v>109.51839118450151</v>
      </c>
      <c r="Q17" s="146"/>
      <c r="R17" s="147"/>
      <c r="S17" s="148"/>
      <c r="T17" s="149"/>
      <c r="U17" s="150"/>
      <c r="V17" s="149"/>
      <c r="W17" s="151"/>
    </row>
    <row r="18" spans="2:24" ht="20.100000000000001" customHeight="1">
      <c r="B18" s="53" t="s">
        <v>42</v>
      </c>
      <c r="C18" s="54"/>
      <c r="D18" s="172">
        <v>108.60852622369606</v>
      </c>
      <c r="E18" s="135">
        <v>108.18875968139308</v>
      </c>
      <c r="F18" s="135"/>
      <c r="G18" s="135"/>
      <c r="H18" s="135"/>
      <c r="I18" s="135"/>
      <c r="J18" s="135"/>
      <c r="K18" s="135"/>
      <c r="L18" s="135"/>
      <c r="M18" s="135"/>
      <c r="N18" s="135"/>
      <c r="O18" s="136"/>
      <c r="P18" s="137">
        <v>108.390843536212</v>
      </c>
      <c r="Q18" s="138"/>
      <c r="R18" s="134"/>
      <c r="S18" s="139"/>
      <c r="T18" s="140"/>
      <c r="U18" s="141"/>
      <c r="V18" s="140"/>
      <c r="W18" s="142"/>
    </row>
    <row r="19" spans="2:24" ht="20.100000000000001" customHeight="1">
      <c r="B19" s="49" t="s">
        <v>43</v>
      </c>
      <c r="C19" s="50"/>
      <c r="D19" s="162">
        <v>109.81031728938105</v>
      </c>
      <c r="E19" s="163">
        <v>108.2065634257049</v>
      </c>
      <c r="F19" s="163"/>
      <c r="G19" s="163"/>
      <c r="H19" s="163"/>
      <c r="I19" s="163"/>
      <c r="J19" s="163"/>
      <c r="K19" s="163"/>
      <c r="L19" s="163"/>
      <c r="M19" s="163"/>
      <c r="N19" s="163"/>
      <c r="O19" s="164"/>
      <c r="P19" s="165">
        <v>108.98421256015558</v>
      </c>
      <c r="Q19" s="166"/>
      <c r="R19" s="167"/>
      <c r="S19" s="168"/>
      <c r="T19" s="169"/>
      <c r="U19" s="170"/>
      <c r="V19" s="169"/>
      <c r="W19" s="171"/>
    </row>
    <row r="20" spans="2:24" ht="20.100000000000001" customHeight="1">
      <c r="B20" s="51" t="s">
        <v>44</v>
      </c>
      <c r="C20" s="52"/>
      <c r="D20" s="133">
        <v>105.57604110859504</v>
      </c>
      <c r="E20" s="143">
        <v>108.14594816321626</v>
      </c>
      <c r="F20" s="143"/>
      <c r="G20" s="143"/>
      <c r="H20" s="143"/>
      <c r="I20" s="143"/>
      <c r="J20" s="143"/>
      <c r="K20" s="143"/>
      <c r="L20" s="143"/>
      <c r="M20" s="143"/>
      <c r="N20" s="143"/>
      <c r="O20" s="144"/>
      <c r="P20" s="145">
        <v>106.93071012322268</v>
      </c>
      <c r="Q20" s="146"/>
      <c r="R20" s="147"/>
      <c r="S20" s="148"/>
      <c r="T20" s="149"/>
      <c r="U20" s="150"/>
      <c r="V20" s="149"/>
      <c r="W20" s="151"/>
    </row>
    <row r="21" spans="2:24" ht="20.100000000000001" customHeight="1">
      <c r="B21" s="55" t="s">
        <v>24</v>
      </c>
      <c r="C21" s="56"/>
      <c r="D21" s="173">
        <v>111.93425454637978</v>
      </c>
      <c r="E21" s="174">
        <v>101.94151785323938</v>
      </c>
      <c r="F21" s="175"/>
      <c r="G21" s="174"/>
      <c r="H21" s="174"/>
      <c r="I21" s="174"/>
      <c r="J21" s="174"/>
      <c r="K21" s="174"/>
      <c r="L21" s="174"/>
      <c r="M21" s="174"/>
      <c r="N21" s="174"/>
      <c r="O21" s="176"/>
      <c r="P21" s="177">
        <v>106.8023419490239</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c r="G23" s="188"/>
      <c r="H23" s="134"/>
      <c r="I23" s="134"/>
      <c r="J23" s="135"/>
      <c r="K23" s="135"/>
      <c r="L23" s="135"/>
      <c r="M23" s="135"/>
      <c r="N23" s="135"/>
      <c r="O23" s="136"/>
      <c r="P23" s="132">
        <v>101.26610238465037</v>
      </c>
      <c r="Q23" s="138"/>
      <c r="R23" s="134"/>
      <c r="S23" s="139"/>
      <c r="T23" s="140"/>
      <c r="U23" s="141"/>
      <c r="V23" s="189"/>
      <c r="W23" s="142"/>
    </row>
    <row r="24" spans="2:24" ht="20.100000000000001" customHeight="1">
      <c r="B24" s="49" t="s">
        <v>26</v>
      </c>
      <c r="C24" s="50"/>
      <c r="D24" s="162">
        <v>101.55472716344617</v>
      </c>
      <c r="E24" s="163">
        <v>100.30523833793525</v>
      </c>
      <c r="F24" s="163"/>
      <c r="G24" s="163"/>
      <c r="H24" s="163"/>
      <c r="I24" s="163"/>
      <c r="J24" s="163"/>
      <c r="K24" s="163"/>
      <c r="L24" s="163"/>
      <c r="M24" s="163"/>
      <c r="N24" s="163"/>
      <c r="O24" s="164"/>
      <c r="P24" s="162">
        <v>100.88865866729564</v>
      </c>
      <c r="Q24" s="166"/>
      <c r="R24" s="167"/>
      <c r="S24" s="168"/>
      <c r="T24" s="169"/>
      <c r="U24" s="170"/>
      <c r="V24" s="169"/>
      <c r="W24" s="171"/>
    </row>
    <row r="25" spans="2:24" ht="20.100000000000001" customHeight="1">
      <c r="B25" s="51" t="s">
        <v>27</v>
      </c>
      <c r="C25" s="52"/>
      <c r="D25" s="133">
        <v>104.03488848099092</v>
      </c>
      <c r="E25" s="143">
        <v>100.35980034074889</v>
      </c>
      <c r="F25" s="143"/>
      <c r="G25" s="143"/>
      <c r="H25" s="143"/>
      <c r="I25" s="143"/>
      <c r="J25" s="143"/>
      <c r="K25" s="143"/>
      <c r="L25" s="143"/>
      <c r="M25" s="143"/>
      <c r="N25" s="143"/>
      <c r="O25" s="144"/>
      <c r="P25" s="133">
        <v>102.020485310308</v>
      </c>
      <c r="Q25" s="190"/>
      <c r="R25" s="191"/>
      <c r="S25" s="192"/>
      <c r="T25" s="193"/>
      <c r="U25" s="150"/>
      <c r="V25" s="193"/>
      <c r="W25" s="151"/>
    </row>
    <row r="26" spans="2:24" ht="20.100000000000001" customHeight="1">
      <c r="B26" s="53" t="s">
        <v>42</v>
      </c>
      <c r="C26" s="54"/>
      <c r="D26" s="172">
        <v>98.4364779516483</v>
      </c>
      <c r="E26" s="135">
        <v>97.329637226354876</v>
      </c>
      <c r="F26" s="135"/>
      <c r="G26" s="135"/>
      <c r="H26" s="135"/>
      <c r="I26" s="135"/>
      <c r="J26" s="135"/>
      <c r="K26" s="135"/>
      <c r="L26" s="135"/>
      <c r="M26" s="135"/>
      <c r="N26" s="135"/>
      <c r="O26" s="136"/>
      <c r="P26" s="172">
        <v>97.838694422924064</v>
      </c>
      <c r="Q26" s="138"/>
      <c r="R26" s="134"/>
      <c r="S26" s="139"/>
      <c r="T26" s="140"/>
      <c r="U26" s="141"/>
      <c r="V26" s="140"/>
      <c r="W26" s="142"/>
    </row>
    <row r="27" spans="2:24" ht="20.100000000000001" customHeight="1">
      <c r="B27" s="49" t="s">
        <v>43</v>
      </c>
      <c r="C27" s="50"/>
      <c r="D27" s="194">
        <v>99.770329292830155</v>
      </c>
      <c r="E27" s="195">
        <v>98.984614861726357</v>
      </c>
      <c r="F27" s="195"/>
      <c r="G27" s="195"/>
      <c r="H27" s="195"/>
      <c r="I27" s="195"/>
      <c r="J27" s="195"/>
      <c r="K27" s="195"/>
      <c r="L27" s="195"/>
      <c r="M27" s="195"/>
      <c r="N27" s="195"/>
      <c r="O27" s="196"/>
      <c r="P27" s="194">
        <v>99.349195337038481</v>
      </c>
      <c r="Q27" s="197"/>
      <c r="R27" s="198"/>
      <c r="S27" s="199"/>
      <c r="T27" s="200"/>
      <c r="U27" s="201"/>
      <c r="V27" s="200"/>
      <c r="W27" s="202"/>
    </row>
    <row r="28" spans="2:24" ht="20.100000000000001" customHeight="1">
      <c r="B28" s="51" t="s">
        <v>44</v>
      </c>
      <c r="C28" s="52"/>
      <c r="D28" s="133">
        <v>95.744582513502451</v>
      </c>
      <c r="E28" s="143">
        <v>94.149025926308965</v>
      </c>
      <c r="F28" s="143"/>
      <c r="G28" s="143"/>
      <c r="H28" s="143"/>
      <c r="I28" s="143"/>
      <c r="J28" s="143"/>
      <c r="K28" s="143"/>
      <c r="L28" s="143"/>
      <c r="M28" s="143"/>
      <c r="N28" s="143"/>
      <c r="O28" s="144"/>
      <c r="P28" s="133">
        <v>94.870020019870694</v>
      </c>
      <c r="Q28" s="146"/>
      <c r="R28" s="147"/>
      <c r="S28" s="148"/>
      <c r="T28" s="149"/>
      <c r="U28" s="150"/>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c r="G30" s="134"/>
      <c r="H30" s="134"/>
      <c r="I30" s="134"/>
      <c r="J30" s="135"/>
      <c r="K30" s="135"/>
      <c r="L30" s="135"/>
      <c r="M30" s="135"/>
      <c r="N30" s="135"/>
      <c r="O30" s="136"/>
      <c r="P30" s="132">
        <v>108.22727196623683</v>
      </c>
      <c r="Q30" s="138"/>
      <c r="R30" s="134"/>
      <c r="S30" s="139"/>
      <c r="T30" s="140"/>
      <c r="U30" s="141"/>
      <c r="V30" s="140"/>
      <c r="W30" s="142"/>
    </row>
    <row r="31" spans="2:24" ht="20.100000000000001" customHeight="1">
      <c r="B31" s="49" t="s">
        <v>26</v>
      </c>
      <c r="C31" s="50"/>
      <c r="D31" s="162">
        <v>108.97791999011754</v>
      </c>
      <c r="E31" s="163">
        <v>108.42715634973456</v>
      </c>
      <c r="F31" s="163"/>
      <c r="G31" s="163"/>
      <c r="H31" s="163"/>
      <c r="I31" s="163"/>
      <c r="J31" s="163"/>
      <c r="K31" s="163"/>
      <c r="L31" s="163"/>
      <c r="M31" s="163"/>
      <c r="N31" s="163"/>
      <c r="O31" s="164"/>
      <c r="P31" s="162">
        <v>108.72547689657466</v>
      </c>
      <c r="Q31" s="166"/>
      <c r="R31" s="167"/>
      <c r="S31" s="168"/>
      <c r="T31" s="169"/>
      <c r="U31" s="170"/>
      <c r="V31" s="169"/>
      <c r="W31" s="171"/>
    </row>
    <row r="32" spans="2:24" ht="20.100000000000001" customHeight="1">
      <c r="B32" s="51" t="s">
        <v>38</v>
      </c>
      <c r="C32" s="52"/>
      <c r="D32" s="133">
        <v>105.1004675787953</v>
      </c>
      <c r="E32" s="143">
        <v>108.85292066243748</v>
      </c>
      <c r="F32" s="143"/>
      <c r="G32" s="143"/>
      <c r="H32" s="143"/>
      <c r="I32" s="143"/>
      <c r="J32" s="143"/>
      <c r="K32" s="143"/>
      <c r="L32" s="143"/>
      <c r="M32" s="143"/>
      <c r="N32" s="143"/>
      <c r="O32" s="144"/>
      <c r="P32" s="133">
        <v>107.12612908567631</v>
      </c>
      <c r="Q32" s="146"/>
      <c r="R32" s="147"/>
      <c r="S32" s="148"/>
      <c r="T32" s="149"/>
      <c r="U32" s="150"/>
      <c r="V32" s="149"/>
      <c r="W32" s="151"/>
    </row>
    <row r="33" spans="1:30" ht="20.100000000000001" customHeight="1">
      <c r="B33" s="53" t="s">
        <v>42</v>
      </c>
      <c r="C33" s="54"/>
      <c r="D33" s="203">
        <v>110.67186954798333</v>
      </c>
      <c r="E33" s="204">
        <v>110.76634809059715</v>
      </c>
      <c r="F33" s="204"/>
      <c r="G33" s="204"/>
      <c r="H33" s="204"/>
      <c r="I33" s="204"/>
      <c r="J33" s="204"/>
      <c r="K33" s="204"/>
      <c r="L33" s="204"/>
      <c r="M33" s="204"/>
      <c r="N33" s="204"/>
      <c r="O33" s="205"/>
      <c r="P33" s="172">
        <v>110.74924711817131</v>
      </c>
      <c r="Q33" s="206"/>
      <c r="R33" s="207"/>
      <c r="S33" s="208"/>
      <c r="T33" s="189"/>
      <c r="U33" s="209"/>
      <c r="V33" s="189"/>
      <c r="W33" s="210"/>
    </row>
    <row r="34" spans="1:30" ht="20.100000000000001" customHeight="1">
      <c r="B34" s="49" t="s">
        <v>43</v>
      </c>
      <c r="C34" s="50"/>
      <c r="D34" s="162">
        <v>110.06309998945989</v>
      </c>
      <c r="E34" s="163">
        <v>109.31654740169556</v>
      </c>
      <c r="F34" s="163"/>
      <c r="G34" s="163"/>
      <c r="H34" s="163"/>
      <c r="I34" s="163"/>
      <c r="J34" s="163"/>
      <c r="K34" s="163"/>
      <c r="L34" s="163"/>
      <c r="M34" s="163"/>
      <c r="N34" s="163"/>
      <c r="O34" s="164"/>
      <c r="P34" s="162">
        <v>109.69813312571952</v>
      </c>
      <c r="Q34" s="166"/>
      <c r="R34" s="167"/>
      <c r="S34" s="168"/>
      <c r="T34" s="169"/>
      <c r="U34" s="170"/>
      <c r="V34" s="169"/>
      <c r="W34" s="171"/>
    </row>
    <row r="35" spans="1:30" ht="20.100000000000001" customHeight="1">
      <c r="B35" s="51" t="s">
        <v>44</v>
      </c>
      <c r="C35" s="52"/>
      <c r="D35" s="133">
        <v>110.82251272626569</v>
      </c>
      <c r="E35" s="143">
        <v>113.17418960755077</v>
      </c>
      <c r="F35" s="143"/>
      <c r="G35" s="143"/>
      <c r="H35" s="143"/>
      <c r="I35" s="143"/>
      <c r="J35" s="143"/>
      <c r="K35" s="143"/>
      <c r="L35" s="143"/>
      <c r="M35" s="143"/>
      <c r="N35" s="143"/>
      <c r="O35" s="144"/>
      <c r="P35" s="133">
        <v>112.09014285678546</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112.44193869139994</v>
      </c>
      <c r="E41" s="285"/>
      <c r="F41" s="285">
        <v>103.35881214884677</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112.78546857973961</v>
      </c>
      <c r="E42" s="291"/>
      <c r="F42" s="291">
        <v>102.93506415701377</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112.03598675353656</v>
      </c>
      <c r="E43" s="291"/>
      <c r="F43" s="291">
        <v>102.49736713080257</v>
      </c>
      <c r="G43" s="292"/>
      <c r="H43" s="293">
        <v>103.61817967230613</v>
      </c>
      <c r="I43" s="291"/>
      <c r="J43" s="291">
        <v>96.325383273435619</v>
      </c>
      <c r="K43" s="292"/>
      <c r="L43" s="293">
        <v>108.12387083796673</v>
      </c>
      <c r="M43" s="291"/>
      <c r="N43" s="291">
        <v>106.40743244160964</v>
      </c>
      <c r="O43" s="292"/>
      <c r="P43" s="64"/>
      <c r="Q43" s="1" t="s">
        <v>66</v>
      </c>
      <c r="R43" s="59"/>
      <c r="S43" s="59"/>
      <c r="T43" s="60"/>
      <c r="U43" s="60"/>
      <c r="V43" s="66"/>
    </row>
    <row r="44" spans="1:30" ht="20.100000000000001" customHeight="1">
      <c r="B44" s="45" t="s">
        <v>38</v>
      </c>
      <c r="C44" s="52"/>
      <c r="D44" s="294">
        <v>114.74509329000044</v>
      </c>
      <c r="E44" s="295"/>
      <c r="F44" s="295">
        <v>103.87241926869876</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112.80831791589989</v>
      </c>
      <c r="E45" s="285"/>
      <c r="F45" s="285">
        <v>99.846948998521768</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112.0151884507097</v>
      </c>
      <c r="E46" s="291"/>
      <c r="F46" s="291">
        <v>100.89048531145761</v>
      </c>
      <c r="G46" s="292"/>
      <c r="H46" s="293">
        <v>103.33355764104211</v>
      </c>
      <c r="I46" s="291"/>
      <c r="J46" s="291">
        <v>93.729711472907979</v>
      </c>
      <c r="K46" s="292"/>
      <c r="L46" s="293">
        <v>108.40155996547189</v>
      </c>
      <c r="M46" s="291"/>
      <c r="N46" s="291">
        <v>107.63981210015719</v>
      </c>
      <c r="O46" s="292"/>
      <c r="P46" s="84"/>
      <c r="Q46" s="4" t="s">
        <v>56</v>
      </c>
      <c r="R46" s="59"/>
      <c r="S46" s="59"/>
      <c r="T46" s="60"/>
      <c r="U46" s="60"/>
      <c r="V46" s="81"/>
      <c r="W46" s="82"/>
      <c r="X46" s="82"/>
      <c r="Y46" s="82"/>
      <c r="Z46" s="82"/>
      <c r="AA46" s="82"/>
    </row>
    <row r="47" spans="1:30" ht="20.100000000000001" customHeight="1">
      <c r="B47" s="45" t="s">
        <v>44</v>
      </c>
      <c r="C47" s="52"/>
      <c r="D47" s="294">
        <v>114.86513718855092</v>
      </c>
      <c r="E47" s="295"/>
      <c r="F47" s="295">
        <v>97.645295741632125</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192</v>
      </c>
      <c r="E64" s="215">
        <v>192</v>
      </c>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51</v>
      </c>
      <c r="E65" s="215">
        <v>51</v>
      </c>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229</v>
      </c>
      <c r="E67" s="221">
        <v>232</v>
      </c>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May</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45.367024195063379</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151.74067660997969</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130.14145536848216</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13.668727917107335</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402.16790417840713</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152.32987953043394</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137.47006580273944</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76.956483235531053</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95.698897028103474</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57.911175602391708</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130.90461780236947</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118.58439853887094</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14.740064937469906</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390.57358900447008</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141.72002905747524</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168.790566271058</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71.335802071593406</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89.575929938851473</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69.62831580029146</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126.14884458257087</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112.30529424285736</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92.731802574090523</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102.9685353798473</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107.48648623876291</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83.288200886843086</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105.58056250229765</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105.71851364143146</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84</v>
      </c>
      <c r="C2" s="268"/>
      <c r="D2" s="268"/>
      <c r="E2" s="268"/>
      <c r="U2" s="267"/>
      <c r="V2" s="267"/>
      <c r="W2" s="267"/>
      <c r="X2" s="267"/>
    </row>
    <row r="3" spans="1:25" ht="19.5" customHeight="1">
      <c r="B3" s="268"/>
      <c r="C3" s="268"/>
      <c r="D3" s="268"/>
      <c r="E3" s="268"/>
      <c r="U3" s="269" t="s">
        <v>85</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1.111</v>
      </c>
      <c r="F6" s="11"/>
      <c r="G6" s="11"/>
      <c r="H6" s="9" t="s">
        <v>70</v>
      </c>
      <c r="I6" s="11"/>
      <c r="J6" s="11"/>
      <c r="K6" s="11"/>
      <c r="L6" s="11"/>
      <c r="M6" s="11"/>
      <c r="N6" s="11"/>
      <c r="O6" s="11"/>
      <c r="P6" s="11"/>
      <c r="U6" s="266"/>
      <c r="V6" s="266"/>
      <c r="W6" s="266"/>
      <c r="X6" s="17"/>
    </row>
    <row r="7" spans="1:25" ht="20.100000000000001" customHeight="1">
      <c r="B7" s="16" t="s">
        <v>42</v>
      </c>
      <c r="C7" s="238">
        <v>1.0860000000000001</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4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c r="F13" s="134"/>
      <c r="G13" s="134"/>
      <c r="H13" s="134"/>
      <c r="I13" s="134"/>
      <c r="J13" s="135"/>
      <c r="K13" s="135"/>
      <c r="L13" s="135"/>
      <c r="M13" s="135"/>
      <c r="N13" s="135"/>
      <c r="O13" s="136"/>
      <c r="P13" s="137">
        <v>111.11638598100528</v>
      </c>
      <c r="Q13" s="138"/>
      <c r="R13" s="134"/>
      <c r="S13" s="139"/>
      <c r="T13" s="140"/>
      <c r="U13" s="141"/>
      <c r="V13" s="140"/>
      <c r="W13" s="142"/>
    </row>
    <row r="14" spans="1:25" ht="20.100000000000001" customHeight="1">
      <c r="B14" s="45" t="s">
        <v>39</v>
      </c>
      <c r="C14" s="46"/>
      <c r="D14" s="133">
        <v>110.02708499858269</v>
      </c>
      <c r="E14" s="143"/>
      <c r="F14" s="143"/>
      <c r="G14" s="143"/>
      <c r="H14" s="143"/>
      <c r="I14" s="143"/>
      <c r="J14" s="143"/>
      <c r="K14" s="143"/>
      <c r="L14" s="143"/>
      <c r="M14" s="143"/>
      <c r="N14" s="143"/>
      <c r="O14" s="144"/>
      <c r="P14" s="145">
        <v>110.02708499858269</v>
      </c>
      <c r="Q14" s="146"/>
      <c r="R14" s="147"/>
      <c r="S14" s="148"/>
      <c r="T14" s="149"/>
      <c r="U14" s="150"/>
      <c r="V14" s="149"/>
      <c r="W14" s="151"/>
    </row>
    <row r="15" spans="1:25" ht="20.100000000000001" customHeight="1">
      <c r="B15" s="47" t="s">
        <v>37</v>
      </c>
      <c r="C15" s="48"/>
      <c r="D15" s="152">
        <v>110.04252686687472</v>
      </c>
      <c r="E15" s="153"/>
      <c r="F15" s="153"/>
      <c r="G15" s="153"/>
      <c r="H15" s="153"/>
      <c r="I15" s="153"/>
      <c r="J15" s="153"/>
      <c r="K15" s="153"/>
      <c r="L15" s="153"/>
      <c r="M15" s="153"/>
      <c r="N15" s="153"/>
      <c r="O15" s="154"/>
      <c r="P15" s="155">
        <v>110.04252686687472</v>
      </c>
      <c r="Q15" s="156"/>
      <c r="R15" s="157"/>
      <c r="S15" s="158"/>
      <c r="T15" s="159"/>
      <c r="U15" s="160"/>
      <c r="V15" s="159"/>
      <c r="W15" s="161"/>
    </row>
    <row r="16" spans="1:25" ht="20.100000000000001" customHeight="1">
      <c r="B16" s="49" t="s">
        <v>26</v>
      </c>
      <c r="C16" s="50"/>
      <c r="D16" s="162">
        <v>110.67222931436254</v>
      </c>
      <c r="E16" s="163"/>
      <c r="F16" s="163"/>
      <c r="G16" s="163"/>
      <c r="H16" s="163"/>
      <c r="I16" s="163"/>
      <c r="J16" s="163"/>
      <c r="K16" s="163"/>
      <c r="L16" s="163"/>
      <c r="M16" s="163"/>
      <c r="N16" s="163"/>
      <c r="O16" s="164"/>
      <c r="P16" s="165">
        <v>110.67222931436254</v>
      </c>
      <c r="Q16" s="166"/>
      <c r="R16" s="167"/>
      <c r="S16" s="168"/>
      <c r="T16" s="169"/>
      <c r="U16" s="170"/>
      <c r="V16" s="169"/>
      <c r="W16" s="171"/>
    </row>
    <row r="17" spans="2:24" ht="20.100000000000001" customHeight="1">
      <c r="B17" s="51" t="s">
        <v>38</v>
      </c>
      <c r="C17" s="52"/>
      <c r="D17" s="133">
        <v>108.41795118443289</v>
      </c>
      <c r="E17" s="143"/>
      <c r="F17" s="143"/>
      <c r="G17" s="143"/>
      <c r="H17" s="143"/>
      <c r="I17" s="143"/>
      <c r="J17" s="143"/>
      <c r="K17" s="143"/>
      <c r="L17" s="143"/>
      <c r="M17" s="143"/>
      <c r="N17" s="143"/>
      <c r="O17" s="144"/>
      <c r="P17" s="145">
        <v>108.41795118443289</v>
      </c>
      <c r="Q17" s="146"/>
      <c r="R17" s="147"/>
      <c r="S17" s="148"/>
      <c r="T17" s="149"/>
      <c r="U17" s="150"/>
      <c r="V17" s="149"/>
      <c r="W17" s="151"/>
    </row>
    <row r="18" spans="2:24" ht="20.100000000000001" customHeight="1">
      <c r="B18" s="53" t="s">
        <v>42</v>
      </c>
      <c r="C18" s="54"/>
      <c r="D18" s="172">
        <v>108.60852622369606</v>
      </c>
      <c r="E18" s="135"/>
      <c r="F18" s="135"/>
      <c r="G18" s="135"/>
      <c r="H18" s="135"/>
      <c r="I18" s="135"/>
      <c r="J18" s="135"/>
      <c r="K18" s="135"/>
      <c r="L18" s="135"/>
      <c r="M18" s="135"/>
      <c r="N18" s="135"/>
      <c r="O18" s="136"/>
      <c r="P18" s="137">
        <v>108.60852622369606</v>
      </c>
      <c r="Q18" s="138"/>
      <c r="R18" s="134"/>
      <c r="S18" s="139"/>
      <c r="T18" s="140"/>
      <c r="U18" s="141"/>
      <c r="V18" s="140"/>
      <c r="W18" s="142"/>
    </row>
    <row r="19" spans="2:24" ht="20.100000000000001" customHeight="1">
      <c r="B19" s="49" t="s">
        <v>43</v>
      </c>
      <c r="C19" s="50"/>
      <c r="D19" s="162">
        <v>109.81031728938105</v>
      </c>
      <c r="E19" s="163"/>
      <c r="F19" s="163"/>
      <c r="G19" s="163"/>
      <c r="H19" s="163"/>
      <c r="I19" s="163"/>
      <c r="J19" s="163"/>
      <c r="K19" s="163"/>
      <c r="L19" s="163"/>
      <c r="M19" s="163"/>
      <c r="N19" s="163"/>
      <c r="O19" s="164"/>
      <c r="P19" s="165">
        <v>109.81031728938105</v>
      </c>
      <c r="Q19" s="166"/>
      <c r="R19" s="167"/>
      <c r="S19" s="168"/>
      <c r="T19" s="169"/>
      <c r="U19" s="170"/>
      <c r="V19" s="169"/>
      <c r="W19" s="171"/>
    </row>
    <row r="20" spans="2:24" ht="20.100000000000001" customHeight="1">
      <c r="B20" s="51" t="s">
        <v>44</v>
      </c>
      <c r="C20" s="52"/>
      <c r="D20" s="133">
        <v>105.57604110859504</v>
      </c>
      <c r="E20" s="143"/>
      <c r="F20" s="143"/>
      <c r="G20" s="143"/>
      <c r="H20" s="143"/>
      <c r="I20" s="143"/>
      <c r="J20" s="143"/>
      <c r="K20" s="143"/>
      <c r="L20" s="143"/>
      <c r="M20" s="143"/>
      <c r="N20" s="143"/>
      <c r="O20" s="144"/>
      <c r="P20" s="145">
        <v>105.57604110859504</v>
      </c>
      <c r="Q20" s="146"/>
      <c r="R20" s="147"/>
      <c r="S20" s="148"/>
      <c r="T20" s="149"/>
      <c r="U20" s="150"/>
      <c r="V20" s="149"/>
      <c r="W20" s="151"/>
    </row>
    <row r="21" spans="2:24" ht="20.100000000000001" customHeight="1">
      <c r="B21" s="55" t="s">
        <v>24</v>
      </c>
      <c r="C21" s="56"/>
      <c r="D21" s="173">
        <v>111.93425454637978</v>
      </c>
      <c r="E21" s="174"/>
      <c r="F21" s="175"/>
      <c r="G21" s="174"/>
      <c r="H21" s="174"/>
      <c r="I21" s="174"/>
      <c r="J21" s="174"/>
      <c r="K21" s="174"/>
      <c r="L21" s="174"/>
      <c r="M21" s="174"/>
      <c r="N21" s="174"/>
      <c r="O21" s="176"/>
      <c r="P21" s="177">
        <v>111.93425454637978</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c r="F23" s="188"/>
      <c r="G23" s="188"/>
      <c r="H23" s="134"/>
      <c r="I23" s="134"/>
      <c r="J23" s="135"/>
      <c r="K23" s="135"/>
      <c r="L23" s="135"/>
      <c r="M23" s="135"/>
      <c r="N23" s="135"/>
      <c r="O23" s="136"/>
      <c r="P23" s="132">
        <v>102.36385333511402</v>
      </c>
      <c r="Q23" s="138"/>
      <c r="R23" s="134"/>
      <c r="S23" s="139"/>
      <c r="T23" s="140"/>
      <c r="U23" s="141"/>
      <c r="V23" s="189"/>
      <c r="W23" s="142"/>
    </row>
    <row r="24" spans="2:24" ht="20.100000000000001" customHeight="1">
      <c r="B24" s="49" t="s">
        <v>26</v>
      </c>
      <c r="C24" s="50"/>
      <c r="D24" s="162">
        <v>101.55472716344617</v>
      </c>
      <c r="E24" s="163"/>
      <c r="F24" s="163"/>
      <c r="G24" s="163"/>
      <c r="H24" s="163"/>
      <c r="I24" s="163"/>
      <c r="J24" s="163"/>
      <c r="K24" s="163"/>
      <c r="L24" s="163"/>
      <c r="M24" s="163"/>
      <c r="N24" s="163"/>
      <c r="O24" s="164"/>
      <c r="P24" s="162">
        <v>101.55472716344617</v>
      </c>
      <c r="Q24" s="166"/>
      <c r="R24" s="167"/>
      <c r="S24" s="168"/>
      <c r="T24" s="169"/>
      <c r="U24" s="170"/>
      <c r="V24" s="169"/>
      <c r="W24" s="171"/>
    </row>
    <row r="25" spans="2:24" ht="20.100000000000001" customHeight="1">
      <c r="B25" s="51" t="s">
        <v>27</v>
      </c>
      <c r="C25" s="52"/>
      <c r="D25" s="133">
        <v>104.03488848099092</v>
      </c>
      <c r="E25" s="143"/>
      <c r="F25" s="143"/>
      <c r="G25" s="143"/>
      <c r="H25" s="143"/>
      <c r="I25" s="143"/>
      <c r="J25" s="143"/>
      <c r="K25" s="143"/>
      <c r="L25" s="143"/>
      <c r="M25" s="143"/>
      <c r="N25" s="143"/>
      <c r="O25" s="144"/>
      <c r="P25" s="133">
        <v>104.03488848099092</v>
      </c>
      <c r="Q25" s="190"/>
      <c r="R25" s="191"/>
      <c r="S25" s="192"/>
      <c r="T25" s="193"/>
      <c r="U25" s="150"/>
      <c r="V25" s="193"/>
      <c r="W25" s="151"/>
    </row>
    <row r="26" spans="2:24" ht="20.100000000000001" customHeight="1">
      <c r="B26" s="53" t="s">
        <v>42</v>
      </c>
      <c r="C26" s="54"/>
      <c r="D26" s="172">
        <v>98.4364779516483</v>
      </c>
      <c r="E26" s="135"/>
      <c r="F26" s="135"/>
      <c r="G26" s="135"/>
      <c r="H26" s="135"/>
      <c r="I26" s="135"/>
      <c r="J26" s="135"/>
      <c r="K26" s="135"/>
      <c r="L26" s="135"/>
      <c r="M26" s="135"/>
      <c r="N26" s="135"/>
      <c r="O26" s="136"/>
      <c r="P26" s="172">
        <v>98.4364779516483</v>
      </c>
      <c r="Q26" s="138"/>
      <c r="R26" s="134"/>
      <c r="S26" s="139"/>
      <c r="T26" s="140"/>
      <c r="U26" s="141"/>
      <c r="V26" s="140"/>
      <c r="W26" s="142"/>
    </row>
    <row r="27" spans="2:24" ht="20.100000000000001" customHeight="1">
      <c r="B27" s="49" t="s">
        <v>43</v>
      </c>
      <c r="C27" s="50"/>
      <c r="D27" s="194">
        <v>99.770329292830155</v>
      </c>
      <c r="E27" s="195"/>
      <c r="F27" s="195"/>
      <c r="G27" s="195"/>
      <c r="H27" s="195"/>
      <c r="I27" s="195"/>
      <c r="J27" s="195"/>
      <c r="K27" s="195"/>
      <c r="L27" s="195"/>
      <c r="M27" s="195"/>
      <c r="N27" s="195"/>
      <c r="O27" s="196"/>
      <c r="P27" s="194">
        <v>99.770329292830155</v>
      </c>
      <c r="Q27" s="197"/>
      <c r="R27" s="198"/>
      <c r="S27" s="199"/>
      <c r="T27" s="200"/>
      <c r="U27" s="201"/>
      <c r="V27" s="200"/>
      <c r="W27" s="202"/>
    </row>
    <row r="28" spans="2:24" ht="20.100000000000001" customHeight="1">
      <c r="B28" s="51" t="s">
        <v>44</v>
      </c>
      <c r="C28" s="52"/>
      <c r="D28" s="133">
        <v>95.744582513502451</v>
      </c>
      <c r="E28" s="143"/>
      <c r="F28" s="143"/>
      <c r="G28" s="143"/>
      <c r="H28" s="143"/>
      <c r="I28" s="143"/>
      <c r="J28" s="143"/>
      <c r="K28" s="143"/>
      <c r="L28" s="143"/>
      <c r="M28" s="143"/>
      <c r="N28" s="143"/>
      <c r="O28" s="144"/>
      <c r="P28" s="133">
        <v>95.744582513502451</v>
      </c>
      <c r="Q28" s="146"/>
      <c r="R28" s="147"/>
      <c r="S28" s="148"/>
      <c r="T28" s="149"/>
      <c r="U28" s="150"/>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c r="F30" s="134"/>
      <c r="G30" s="134"/>
      <c r="H30" s="134"/>
      <c r="I30" s="134"/>
      <c r="J30" s="135"/>
      <c r="K30" s="135"/>
      <c r="L30" s="135"/>
      <c r="M30" s="135"/>
      <c r="N30" s="135"/>
      <c r="O30" s="136"/>
      <c r="P30" s="132">
        <v>107.81670967894559</v>
      </c>
      <c r="Q30" s="138"/>
      <c r="R30" s="134"/>
      <c r="S30" s="139"/>
      <c r="T30" s="140"/>
      <c r="U30" s="141"/>
      <c r="V30" s="140"/>
      <c r="W30" s="142"/>
    </row>
    <row r="31" spans="2:24" ht="20.100000000000001" customHeight="1">
      <c r="B31" s="49" t="s">
        <v>26</v>
      </c>
      <c r="C31" s="50"/>
      <c r="D31" s="162">
        <v>108.97791999011754</v>
      </c>
      <c r="E31" s="163"/>
      <c r="F31" s="163"/>
      <c r="G31" s="163"/>
      <c r="H31" s="163"/>
      <c r="I31" s="163"/>
      <c r="J31" s="163"/>
      <c r="K31" s="163"/>
      <c r="L31" s="163"/>
      <c r="M31" s="163"/>
      <c r="N31" s="163"/>
      <c r="O31" s="164"/>
      <c r="P31" s="162">
        <v>108.97791999011754</v>
      </c>
      <c r="Q31" s="166"/>
      <c r="R31" s="167"/>
      <c r="S31" s="168"/>
      <c r="T31" s="169"/>
      <c r="U31" s="170"/>
      <c r="V31" s="169"/>
      <c r="W31" s="171"/>
    </row>
    <row r="32" spans="2:24" ht="20.100000000000001" customHeight="1">
      <c r="B32" s="51" t="s">
        <v>38</v>
      </c>
      <c r="C32" s="52"/>
      <c r="D32" s="133">
        <v>105.1004675787953</v>
      </c>
      <c r="E32" s="143"/>
      <c r="F32" s="143"/>
      <c r="G32" s="143"/>
      <c r="H32" s="143"/>
      <c r="I32" s="143"/>
      <c r="J32" s="143"/>
      <c r="K32" s="143"/>
      <c r="L32" s="143"/>
      <c r="M32" s="143"/>
      <c r="N32" s="143"/>
      <c r="O32" s="144"/>
      <c r="P32" s="133">
        <v>105.1004675787953</v>
      </c>
      <c r="Q32" s="146"/>
      <c r="R32" s="147"/>
      <c r="S32" s="148"/>
      <c r="T32" s="149"/>
      <c r="U32" s="150"/>
      <c r="V32" s="149"/>
      <c r="W32" s="151"/>
    </row>
    <row r="33" spans="1:30" ht="20.100000000000001" customHeight="1">
      <c r="B33" s="53" t="s">
        <v>42</v>
      </c>
      <c r="C33" s="54"/>
      <c r="D33" s="203">
        <v>110.67186954798333</v>
      </c>
      <c r="E33" s="204"/>
      <c r="F33" s="204"/>
      <c r="G33" s="204"/>
      <c r="H33" s="204"/>
      <c r="I33" s="204"/>
      <c r="J33" s="204"/>
      <c r="K33" s="204"/>
      <c r="L33" s="204"/>
      <c r="M33" s="204"/>
      <c r="N33" s="204"/>
      <c r="O33" s="205"/>
      <c r="P33" s="172">
        <v>110.67186954798333</v>
      </c>
      <c r="Q33" s="206"/>
      <c r="R33" s="207"/>
      <c r="S33" s="208"/>
      <c r="T33" s="189"/>
      <c r="U33" s="209"/>
      <c r="V33" s="189"/>
      <c r="W33" s="210"/>
    </row>
    <row r="34" spans="1:30" ht="20.100000000000001" customHeight="1">
      <c r="B34" s="49" t="s">
        <v>43</v>
      </c>
      <c r="C34" s="50"/>
      <c r="D34" s="162">
        <v>110.06309998945989</v>
      </c>
      <c r="E34" s="163"/>
      <c r="F34" s="163"/>
      <c r="G34" s="163"/>
      <c r="H34" s="163"/>
      <c r="I34" s="163"/>
      <c r="J34" s="163"/>
      <c r="K34" s="163"/>
      <c r="L34" s="163"/>
      <c r="M34" s="163"/>
      <c r="N34" s="163"/>
      <c r="O34" s="164"/>
      <c r="P34" s="162">
        <v>110.06309998945989</v>
      </c>
      <c r="Q34" s="166"/>
      <c r="R34" s="167"/>
      <c r="S34" s="168"/>
      <c r="T34" s="169"/>
      <c r="U34" s="170"/>
      <c r="V34" s="169"/>
      <c r="W34" s="171"/>
    </row>
    <row r="35" spans="1:30" ht="20.100000000000001" customHeight="1">
      <c r="B35" s="51" t="s">
        <v>44</v>
      </c>
      <c r="C35" s="52"/>
      <c r="D35" s="133">
        <v>110.82251272626569</v>
      </c>
      <c r="E35" s="143"/>
      <c r="F35" s="143"/>
      <c r="G35" s="143"/>
      <c r="H35" s="143"/>
      <c r="I35" s="143"/>
      <c r="J35" s="143"/>
      <c r="K35" s="143"/>
      <c r="L35" s="143"/>
      <c r="M35" s="143"/>
      <c r="N35" s="143"/>
      <c r="O35" s="144"/>
      <c r="P35" s="133">
        <v>110.82251272626569</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111.63743599844682</v>
      </c>
      <c r="E41" s="285"/>
      <c r="F41" s="285">
        <v>107.08989426431333</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111.88285212721286</v>
      </c>
      <c r="E42" s="291"/>
      <c r="F42" s="291">
        <v>106.74965342837952</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113.74141920331004</v>
      </c>
      <c r="E43" s="291"/>
      <c r="F43" s="291">
        <v>105.04285936602193</v>
      </c>
      <c r="G43" s="292"/>
      <c r="H43" s="293">
        <v>105.20988299015708</v>
      </c>
      <c r="I43" s="291"/>
      <c r="J43" s="291">
        <v>97.490226264508678</v>
      </c>
      <c r="K43" s="292"/>
      <c r="L43" s="293">
        <v>108.10906349354188</v>
      </c>
      <c r="M43" s="291"/>
      <c r="N43" s="291">
        <v>107.74706695317495</v>
      </c>
      <c r="O43" s="292"/>
      <c r="P43" s="64"/>
      <c r="Q43" s="1" t="s">
        <v>66</v>
      </c>
      <c r="R43" s="59"/>
      <c r="S43" s="59"/>
      <c r="T43" s="60"/>
      <c r="U43" s="60"/>
      <c r="V43" s="66"/>
    </row>
    <row r="44" spans="1:30" ht="20.100000000000001" customHeight="1">
      <c r="B44" s="45" t="s">
        <v>38</v>
      </c>
      <c r="C44" s="52"/>
      <c r="D44" s="294">
        <v>106.93249955439926</v>
      </c>
      <c r="E44" s="295"/>
      <c r="F44" s="295">
        <v>110.91327312872468</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111.49249422909703</v>
      </c>
      <c r="E45" s="285"/>
      <c r="F45" s="285">
        <v>103.4278480874281</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113.216246032878</v>
      </c>
      <c r="E46" s="291"/>
      <c r="F46" s="291">
        <v>103.52359757636887</v>
      </c>
      <c r="G46" s="292"/>
      <c r="H46" s="293">
        <v>104.35194765766826</v>
      </c>
      <c r="I46" s="291"/>
      <c r="J46" s="291">
        <v>94.644243566992017</v>
      </c>
      <c r="K46" s="292"/>
      <c r="L46" s="293">
        <v>108.49461708591153</v>
      </c>
      <c r="M46" s="291"/>
      <c r="N46" s="291">
        <v>109.38182151890916</v>
      </c>
      <c r="O46" s="292"/>
      <c r="P46" s="84"/>
      <c r="Q46" s="4" t="s">
        <v>56</v>
      </c>
      <c r="R46" s="59"/>
      <c r="S46" s="59"/>
      <c r="T46" s="60"/>
      <c r="U46" s="60"/>
      <c r="V46" s="81"/>
      <c r="W46" s="82"/>
      <c r="X46" s="82"/>
      <c r="Y46" s="82"/>
      <c r="Z46" s="82"/>
      <c r="AA46" s="82"/>
    </row>
    <row r="47" spans="1:30" ht="20.100000000000001" customHeight="1">
      <c r="B47" s="45" t="s">
        <v>44</v>
      </c>
      <c r="C47" s="52"/>
      <c r="D47" s="294">
        <v>106.9910127136031</v>
      </c>
      <c r="E47" s="295"/>
      <c r="F47" s="295">
        <v>103.20041188455728</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192</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51</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229</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74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83</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37.565904958565646</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193.57269270052686</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123.46270262083488</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8.5733144645654722</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701.97278770825255</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134.39493688928468</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125.05400663802946</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80.083076542527849</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102.30174838164368</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48.337556303581557</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167.18949294408651</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112.51784213379487</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8.4950782567847458</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768.56202718494376</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124.63011778017375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153.49441724490157</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75.327768356672095</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93.84295457274871</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68.879026638661273</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128.31059965111317</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110.31046934352476</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100.92095923564024</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91.335866576626046</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107.83503962207146</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83.949466038861118</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105.04933823053162</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105.61215771565028</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898D-9237-4637-BF9E-F252D3DB321D}">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126</v>
      </c>
      <c r="C2" s="268"/>
      <c r="D2" s="268"/>
      <c r="E2" s="268"/>
      <c r="U2" s="267"/>
      <c r="V2" s="267"/>
      <c r="W2" s="267"/>
      <c r="X2" s="267"/>
    </row>
    <row r="3" spans="1:25" ht="19.5" customHeight="1">
      <c r="B3" s="268"/>
      <c r="C3" s="268"/>
      <c r="D3" s="268"/>
      <c r="E3" s="268"/>
      <c r="U3" s="269" t="s">
        <v>127</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1.0840000000000001</v>
      </c>
      <c r="F6" s="11"/>
      <c r="G6" s="11"/>
      <c r="H6" s="9" t="s">
        <v>70</v>
      </c>
      <c r="I6" s="11"/>
      <c r="J6" s="11"/>
      <c r="K6" s="11"/>
      <c r="L6" s="11"/>
      <c r="M6" s="11"/>
      <c r="N6" s="11"/>
      <c r="O6" s="11"/>
      <c r="P6" s="11"/>
      <c r="U6" s="266"/>
      <c r="V6" s="266"/>
      <c r="W6" s="266"/>
      <c r="X6" s="17"/>
    </row>
    <row r="7" spans="1:25" ht="20.100000000000001" customHeight="1">
      <c r="B7" s="16" t="s">
        <v>42</v>
      </c>
      <c r="C7" s="238">
        <v>1.105</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6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128</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v>113.26599098469681</v>
      </c>
      <c r="L13" s="135">
        <v>95.932234731666853</v>
      </c>
      <c r="M13" s="135">
        <v>99.931095418138966</v>
      </c>
      <c r="N13" s="135">
        <v>108.38044544436009</v>
      </c>
      <c r="O13" s="136"/>
      <c r="P13" s="137">
        <v>104.75283192995555</v>
      </c>
      <c r="Q13" s="138">
        <v>110.35367123805848</v>
      </c>
      <c r="R13" s="134">
        <v>103.75662213197161</v>
      </c>
      <c r="S13" s="139">
        <v>102.03546735241405</v>
      </c>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v>115.72285002717526</v>
      </c>
      <c r="L14" s="143">
        <v>98.636650316272849</v>
      </c>
      <c r="M14" s="143">
        <v>100.11301778452892</v>
      </c>
      <c r="N14" s="143">
        <v>110.84150966122392</v>
      </c>
      <c r="O14" s="144"/>
      <c r="P14" s="145">
        <v>106.33792372750854</v>
      </c>
      <c r="Q14" s="146">
        <v>110.76576530225148</v>
      </c>
      <c r="R14" s="147">
        <v>106.05197991935744</v>
      </c>
      <c r="S14" s="148">
        <v>104.33452642040993</v>
      </c>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v>115.43191151258839</v>
      </c>
      <c r="L15" s="153">
        <v>99.322328718478417</v>
      </c>
      <c r="M15" s="153">
        <v>100.38082331942077</v>
      </c>
      <c r="N15" s="153">
        <v>110.81513802754968</v>
      </c>
      <c r="O15" s="154"/>
      <c r="P15" s="155">
        <v>106.29131067119563</v>
      </c>
      <c r="Q15" s="156">
        <v>110.22829534949172</v>
      </c>
      <c r="R15" s="157">
        <v>106.16921566911321</v>
      </c>
      <c r="S15" s="158">
        <v>104.44870721695676</v>
      </c>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v>112.30907136414746</v>
      </c>
      <c r="L16" s="163">
        <v>97.658646649387506</v>
      </c>
      <c r="M16" s="163">
        <v>100.56135715098178</v>
      </c>
      <c r="N16" s="163">
        <v>108.79339009150092</v>
      </c>
      <c r="O16" s="164"/>
      <c r="P16" s="165">
        <v>106.40496007487835</v>
      </c>
      <c r="Q16" s="166">
        <v>110.63742576237641</v>
      </c>
      <c r="R16" s="167">
        <v>108.86991273719464</v>
      </c>
      <c r="S16" s="168">
        <v>102.87674623212459</v>
      </c>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v>122.98615750614054</v>
      </c>
      <c r="L17" s="143">
        <v>103.05613863176926</v>
      </c>
      <c r="M17" s="143">
        <v>100.07230460956961</v>
      </c>
      <c r="N17" s="143">
        <v>114.59617996165538</v>
      </c>
      <c r="O17" s="144"/>
      <c r="P17" s="145">
        <v>106.04342155545616</v>
      </c>
      <c r="Q17" s="146">
        <v>109.25329674612169</v>
      </c>
      <c r="R17" s="147">
        <v>100.55178449833137</v>
      </c>
      <c r="S17" s="148">
        <v>108.19448500418683</v>
      </c>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v>115.6784585454734</v>
      </c>
      <c r="L18" s="135">
        <v>99.172682080501005</v>
      </c>
      <c r="M18" s="135">
        <v>100.2789998816238</v>
      </c>
      <c r="N18" s="135">
        <v>110.49296675230178</v>
      </c>
      <c r="O18" s="136"/>
      <c r="P18" s="137">
        <v>105.88277627958354</v>
      </c>
      <c r="Q18" s="138">
        <v>109.07760901093468</v>
      </c>
      <c r="R18" s="134">
        <v>105.77247111874213</v>
      </c>
      <c r="S18" s="139">
        <v>104.42438386724162</v>
      </c>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v>112.95704926697935</v>
      </c>
      <c r="L19" s="163">
        <v>97.755551047120008</v>
      </c>
      <c r="M19" s="163">
        <v>100.97595954306351</v>
      </c>
      <c r="N19" s="163">
        <v>108.48066976201206</v>
      </c>
      <c r="O19" s="164"/>
      <c r="P19" s="165">
        <v>106.58368778197705</v>
      </c>
      <c r="Q19" s="166">
        <v>109.98632590649846</v>
      </c>
      <c r="R19" s="167">
        <v>109.69912279121377</v>
      </c>
      <c r="S19" s="168">
        <v>103.29392284147198</v>
      </c>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v>122.04909889802948</v>
      </c>
      <c r="L20" s="143">
        <v>102.24799571232029</v>
      </c>
      <c r="M20" s="143">
        <v>99.24110319969968</v>
      </c>
      <c r="N20" s="143">
        <v>113.55129751528217</v>
      </c>
      <c r="O20" s="144"/>
      <c r="P20" s="145">
        <v>104.45466132403953</v>
      </c>
      <c r="Q20" s="146">
        <v>106.94789290585094</v>
      </c>
      <c r="R20" s="147">
        <v>98.510206361634502</v>
      </c>
      <c r="S20" s="148">
        <v>107.03767232800574</v>
      </c>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v>111.98733224933257</v>
      </c>
      <c r="L21" s="174">
        <v>97.809604917505283</v>
      </c>
      <c r="M21" s="174">
        <v>107.08277658496439</v>
      </c>
      <c r="N21" s="174">
        <v>106.66062299617396</v>
      </c>
      <c r="O21" s="176"/>
      <c r="P21" s="177">
        <v>104.44560881947835</v>
      </c>
      <c r="Q21" s="178">
        <v>105.06365164330329</v>
      </c>
      <c r="R21" s="179">
        <v>103.25800574623258</v>
      </c>
      <c r="S21" s="180">
        <v>103.52632754293771</v>
      </c>
      <c r="T21" s="181"/>
      <c r="U21" s="182">
        <v>104.24128708410628</v>
      </c>
      <c r="V21" s="183"/>
      <c r="W21" s="184"/>
      <c r="X21" s="57"/>
    </row>
    <row r="22" spans="2:24" ht="20.100000000000001" customHeight="1">
      <c r="B22" s="40" t="s">
        <v>47</v>
      </c>
      <c r="C22" s="41"/>
      <c r="D22" s="185"/>
      <c r="E22" s="186"/>
      <c r="F22" s="186"/>
      <c r="G22" s="186"/>
      <c r="H22" s="186"/>
      <c r="I22" s="186"/>
      <c r="J22" s="186"/>
      <c r="K22" s="186"/>
      <c r="L22" s="264"/>
      <c r="M22" s="264"/>
      <c r="N22" s="264"/>
      <c r="O22" s="264"/>
      <c r="P22" s="264"/>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v>113.06867995838954</v>
      </c>
      <c r="L23" s="135">
        <v>99.327928887929701</v>
      </c>
      <c r="M23" s="135">
        <v>100.51034985268485</v>
      </c>
      <c r="N23" s="135">
        <v>107.91084141227863</v>
      </c>
      <c r="O23" s="136"/>
      <c r="P23" s="132">
        <v>101.94876081139151</v>
      </c>
      <c r="Q23" s="138">
        <v>101.46608679339504</v>
      </c>
      <c r="R23" s="134">
        <v>101.48738114794452</v>
      </c>
      <c r="S23" s="139">
        <v>101.99217040540165</v>
      </c>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v>109.57208729987018</v>
      </c>
      <c r="L24" s="163">
        <v>95.99600098663322</v>
      </c>
      <c r="M24" s="163">
        <v>97.734748090529735</v>
      </c>
      <c r="N24" s="163">
        <v>102.63499510350952</v>
      </c>
      <c r="O24" s="164"/>
      <c r="P24" s="162">
        <v>101.23871220879784</v>
      </c>
      <c r="Q24" s="166">
        <v>101.5404143606923</v>
      </c>
      <c r="R24" s="167">
        <v>103.26357717033505</v>
      </c>
      <c r="S24" s="168">
        <v>100.06332881080118</v>
      </c>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v>120.22828900917864</v>
      </c>
      <c r="L25" s="143">
        <v>105.31750299531129</v>
      </c>
      <c r="M25" s="143">
        <v>104.70996736681748</v>
      </c>
      <c r="N25" s="143">
        <v>114.77650601338416</v>
      </c>
      <c r="O25" s="144"/>
      <c r="P25" s="133">
        <v>103.21195310911394</v>
      </c>
      <c r="Q25" s="190">
        <v>101.3242131960189</v>
      </c>
      <c r="R25" s="191">
        <v>98.324639268265344</v>
      </c>
      <c r="S25" s="192">
        <v>105.73164761556933</v>
      </c>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v>112.75310307734394</v>
      </c>
      <c r="L26" s="135">
        <v>98.888391409735846</v>
      </c>
      <c r="M26" s="135">
        <v>100.21575044097084</v>
      </c>
      <c r="N26" s="135">
        <v>107.24699941259502</v>
      </c>
      <c r="O26" s="136"/>
      <c r="P26" s="172">
        <v>100.11099036766846</v>
      </c>
      <c r="Q26" s="138">
        <v>98.319281714642514</v>
      </c>
      <c r="R26" s="134">
        <v>99.140490203783116</v>
      </c>
      <c r="S26" s="139">
        <v>101.15529548086502</v>
      </c>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v>109.12646402677078</v>
      </c>
      <c r="L27" s="195">
        <v>95.34346432451521</v>
      </c>
      <c r="M27" s="195">
        <v>96.937671897986348</v>
      </c>
      <c r="N27" s="195">
        <v>100.30782356060782</v>
      </c>
      <c r="O27" s="196"/>
      <c r="P27" s="194">
        <v>100.32592552588233</v>
      </c>
      <c r="Q27" s="197">
        <v>100.05854687076187</v>
      </c>
      <c r="R27" s="198">
        <v>102.90143194132173</v>
      </c>
      <c r="S27" s="199">
        <v>99.495029128574856</v>
      </c>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v>119.95486827350379</v>
      </c>
      <c r="L28" s="143">
        <v>105.09108576496004</v>
      </c>
      <c r="M28" s="143">
        <v>104.49912433660424</v>
      </c>
      <c r="N28" s="143">
        <v>114.38233149780388</v>
      </c>
      <c r="O28" s="144"/>
      <c r="P28" s="133">
        <v>99.7543972303733</v>
      </c>
      <c r="Q28" s="146">
        <v>95.054374975982782</v>
      </c>
      <c r="R28" s="147">
        <v>93.140906326425238</v>
      </c>
      <c r="S28" s="148">
        <v>104.30003630699321</v>
      </c>
      <c r="T28" s="149"/>
      <c r="U28" s="150">
        <v>94.076271178481093</v>
      </c>
      <c r="V28" s="149"/>
      <c r="W28" s="151"/>
    </row>
    <row r="29" spans="2:24" ht="20.100000000000001" customHeight="1">
      <c r="B29" s="40" t="s">
        <v>36</v>
      </c>
      <c r="C29" s="41"/>
      <c r="D29" s="185"/>
      <c r="E29" s="186"/>
      <c r="F29" s="186"/>
      <c r="G29" s="186"/>
      <c r="H29" s="186"/>
      <c r="I29" s="186"/>
      <c r="J29" s="186"/>
      <c r="K29" s="186"/>
      <c r="L29" s="264"/>
      <c r="M29" s="264"/>
      <c r="N29" s="264"/>
      <c r="O29" s="264"/>
      <c r="P29" s="26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v>102.99877183332097</v>
      </c>
      <c r="L30" s="135">
        <v>100.852127323022</v>
      </c>
      <c r="M30" s="135">
        <v>101.03412385235244</v>
      </c>
      <c r="N30" s="135">
        <v>103.39237441859039</v>
      </c>
      <c r="O30" s="136"/>
      <c r="P30" s="132">
        <v>104.87544260856738</v>
      </c>
      <c r="Q30" s="138">
        <v>108.52302719252327</v>
      </c>
      <c r="R30" s="134">
        <v>105.2889868697261</v>
      </c>
      <c r="S30" s="139">
        <v>103.27657043668526</v>
      </c>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v>102.49788438983262</v>
      </c>
      <c r="L31" s="163">
        <v>101.731994714015</v>
      </c>
      <c r="M31" s="163">
        <v>102.89212293035617</v>
      </c>
      <c r="N31" s="163">
        <v>106.0002877008768</v>
      </c>
      <c r="O31" s="164"/>
      <c r="P31" s="162">
        <v>105.10303593691066</v>
      </c>
      <c r="Q31" s="166">
        <v>108.95900559295499</v>
      </c>
      <c r="R31" s="167">
        <v>105.42915103319714</v>
      </c>
      <c r="S31" s="168">
        <v>102.81163684514534</v>
      </c>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v>108.71294496746114</v>
      </c>
      <c r="L32" s="143">
        <v>102.11655444153067</v>
      </c>
      <c r="M32" s="143">
        <v>99.116767420613414</v>
      </c>
      <c r="N32" s="143">
        <v>102.99705952927529</v>
      </c>
      <c r="O32" s="144"/>
      <c r="P32" s="133">
        <v>105.02249246836257</v>
      </c>
      <c r="Q32" s="146">
        <v>107.07764042258579</v>
      </c>
      <c r="R32" s="147">
        <v>103.11162664375601</v>
      </c>
      <c r="S32" s="148">
        <v>107.08027635774417</v>
      </c>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v>103.69308982543023</v>
      </c>
      <c r="L33" s="204">
        <v>101.33003446298639</v>
      </c>
      <c r="M33" s="204">
        <v>101.58030460559866</v>
      </c>
      <c r="N33" s="204">
        <v>103.97662033539629</v>
      </c>
      <c r="O33" s="205"/>
      <c r="P33" s="172">
        <v>106.5336658749098</v>
      </c>
      <c r="Q33" s="206">
        <v>110.83784177660534</v>
      </c>
      <c r="R33" s="207">
        <v>107.53809154172531</v>
      </c>
      <c r="S33" s="208">
        <v>104.27325083880194</v>
      </c>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v>103.51022574988673</v>
      </c>
      <c r="L34" s="163">
        <v>102.52989204838929</v>
      </c>
      <c r="M34" s="163">
        <v>104.16585994485908</v>
      </c>
      <c r="N34" s="163">
        <v>108.14776545965637</v>
      </c>
      <c r="O34" s="164"/>
      <c r="P34" s="162">
        <v>106.2374328702109</v>
      </c>
      <c r="Q34" s="166">
        <v>109.92197003276449</v>
      </c>
      <c r="R34" s="167">
        <v>106.60602162831741</v>
      </c>
      <c r="S34" s="168">
        <v>103.81817438134311</v>
      </c>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v>108.43253798022934</v>
      </c>
      <c r="L35" s="143">
        <v>101.95024979679164</v>
      </c>
      <c r="M35" s="143">
        <v>98.969670426997041</v>
      </c>
      <c r="N35" s="143">
        <v>102.64123938640893</v>
      </c>
      <c r="O35" s="144"/>
      <c r="P35" s="133">
        <v>107.09789931553448</v>
      </c>
      <c r="Q35" s="146">
        <v>111.41095339483273</v>
      </c>
      <c r="R35" s="147">
        <v>106.4708379726887</v>
      </c>
      <c r="S35" s="148">
        <v>107.64987245418209</v>
      </c>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111.53023878762257</v>
      </c>
      <c r="E41" s="285"/>
      <c r="F41" s="285">
        <v>109.46413113852891</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111.55039140563514</v>
      </c>
      <c r="E42" s="291"/>
      <c r="F42" s="291">
        <v>109.37296186114958</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107.77709536710087</v>
      </c>
      <c r="E43" s="291"/>
      <c r="F43" s="291">
        <v>111.02778203711414</v>
      </c>
      <c r="G43" s="292"/>
      <c r="H43" s="293">
        <v>97.355242818497999</v>
      </c>
      <c r="I43" s="291"/>
      <c r="J43" s="291">
        <v>109.51362010552042</v>
      </c>
      <c r="K43" s="292"/>
      <c r="L43" s="293">
        <v>110.70497309326484</v>
      </c>
      <c r="M43" s="291"/>
      <c r="N43" s="291">
        <v>101.38262430749232</v>
      </c>
      <c r="O43" s="292"/>
      <c r="P43" s="64"/>
      <c r="Q43" s="1" t="s">
        <v>66</v>
      </c>
      <c r="R43" s="59"/>
      <c r="S43" s="59"/>
      <c r="T43" s="60"/>
      <c r="U43" s="60"/>
      <c r="V43" s="66"/>
    </row>
    <row r="44" spans="1:30" ht="20.100000000000001" customHeight="1">
      <c r="B44" s="45" t="s">
        <v>38</v>
      </c>
      <c r="C44" s="52"/>
      <c r="D44" s="294">
        <v>119.43079800623391</v>
      </c>
      <c r="E44" s="295"/>
      <c r="F44" s="295">
        <v>106.8564197264311</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112.43003032124915</v>
      </c>
      <c r="E45" s="285"/>
      <c r="F45" s="285">
        <v>106.48173004720465</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109.15852603512795</v>
      </c>
      <c r="E46" s="291"/>
      <c r="F46" s="291">
        <v>106.79616583177278</v>
      </c>
      <c r="G46" s="292"/>
      <c r="H46" s="293">
        <v>98.926677370700148</v>
      </c>
      <c r="I46" s="291"/>
      <c r="J46" s="291">
        <v>102.31505706325747</v>
      </c>
      <c r="K46" s="292"/>
      <c r="L46" s="293">
        <v>110.34286093132066</v>
      </c>
      <c r="M46" s="291"/>
      <c r="N46" s="291">
        <v>104.37971584743858</v>
      </c>
      <c r="O46" s="292"/>
      <c r="P46" s="84"/>
      <c r="Q46" s="4" t="s">
        <v>56</v>
      </c>
      <c r="R46" s="59"/>
      <c r="S46" s="59"/>
      <c r="T46" s="60"/>
      <c r="U46" s="60"/>
      <c r="V46" s="81"/>
      <c r="W46" s="82"/>
      <c r="X46" s="82"/>
      <c r="Y46" s="82"/>
      <c r="Z46" s="82"/>
      <c r="AA46" s="82"/>
    </row>
    <row r="47" spans="1:30" ht="20.100000000000001" customHeight="1">
      <c r="B47" s="45" t="s">
        <v>44</v>
      </c>
      <c r="C47" s="52"/>
      <c r="D47" s="294">
        <v>118.19006096670412</v>
      </c>
      <c r="E47" s="295"/>
      <c r="F47" s="295">
        <v>106.12508171687209</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v>273</v>
      </c>
      <c r="L63" s="212">
        <v>273</v>
      </c>
      <c r="M63" s="212">
        <v>275</v>
      </c>
      <c r="N63" s="212">
        <v>273</v>
      </c>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v>193</v>
      </c>
      <c r="L64" s="215">
        <v>193</v>
      </c>
      <c r="M64" s="215">
        <v>193</v>
      </c>
      <c r="N64" s="215">
        <v>191</v>
      </c>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v>53</v>
      </c>
      <c r="L65" s="215">
        <v>53</v>
      </c>
      <c r="M65" s="215">
        <v>55</v>
      </c>
      <c r="N65" s="215">
        <v>55</v>
      </c>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v>27</v>
      </c>
      <c r="L66" s="218">
        <v>27</v>
      </c>
      <c r="M66" s="218">
        <v>27</v>
      </c>
      <c r="N66" s="218">
        <v>27</v>
      </c>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v>230</v>
      </c>
      <c r="L67" s="221">
        <v>231</v>
      </c>
      <c r="M67" s="221">
        <v>211</v>
      </c>
      <c r="N67" s="221">
        <v>200</v>
      </c>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v>181</v>
      </c>
      <c r="L68" s="215">
        <v>182</v>
      </c>
      <c r="M68" s="215">
        <v>162</v>
      </c>
      <c r="N68" s="215">
        <v>151</v>
      </c>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v>49</v>
      </c>
      <c r="L69" s="218">
        <v>49</v>
      </c>
      <c r="M69" s="218">
        <v>49</v>
      </c>
      <c r="N69" s="218">
        <v>49</v>
      </c>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129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Feb.</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73.867308012015826</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105.23037275057708</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110.71039911631632</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60.51164851964441</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114.90522080893916</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116.6482972393849</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109.61294908557898</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91.277158150453843</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99.959556017550966</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83.51712910588077</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97.980623701272719</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100.22250736529787</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63.214592904471111</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110.80755228880305</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107.58035819627645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130.53439464638149</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83.833212277399895</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89.503892802749235</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86.832606747787409</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107.36237345060158</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110.6047891406388</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95.724176553804028</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103.69800472575746</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108.42899130951425</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88.164423163774046</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104.71004655403785</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108.7514035482634</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10F55-8A41-4F08-8C2F-9E7B8E60CF09}">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125</v>
      </c>
      <c r="C2" s="268"/>
      <c r="D2" s="268"/>
      <c r="E2" s="268"/>
      <c r="U2" s="267"/>
      <c r="V2" s="267"/>
      <c r="W2" s="267"/>
      <c r="X2" s="267"/>
    </row>
    <row r="3" spans="1:25" ht="19.5" customHeight="1">
      <c r="B3" s="268"/>
      <c r="C3" s="268"/>
      <c r="D3" s="268"/>
      <c r="E3" s="268"/>
      <c r="U3" s="269" t="s">
        <v>124</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0.999</v>
      </c>
      <c r="F6" s="11"/>
      <c r="G6" s="11"/>
      <c r="H6" s="9" t="s">
        <v>70</v>
      </c>
      <c r="I6" s="11"/>
      <c r="J6" s="11"/>
      <c r="K6" s="11"/>
      <c r="L6" s="11"/>
      <c r="M6" s="11"/>
      <c r="N6" s="11"/>
      <c r="O6" s="11"/>
      <c r="P6" s="11"/>
      <c r="U6" s="266"/>
      <c r="V6" s="266"/>
      <c r="W6" s="266"/>
      <c r="X6" s="17"/>
    </row>
    <row r="7" spans="1:25" ht="20.100000000000001" customHeight="1">
      <c r="B7" s="16" t="s">
        <v>42</v>
      </c>
      <c r="C7" s="238">
        <v>1.0029999999999999</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6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123</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v>113.26599098469681</v>
      </c>
      <c r="L13" s="135">
        <v>95.932234731666853</v>
      </c>
      <c r="M13" s="135">
        <v>99.931095418138966</v>
      </c>
      <c r="N13" s="135"/>
      <c r="O13" s="136"/>
      <c r="P13" s="137">
        <v>104.47928610280132</v>
      </c>
      <c r="Q13" s="138">
        <v>110.35367123805848</v>
      </c>
      <c r="R13" s="134">
        <v>103.75662213197161</v>
      </c>
      <c r="S13" s="139">
        <v>102.03546735241405</v>
      </c>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v>115.72285002717526</v>
      </c>
      <c r="L14" s="143">
        <v>98.636650316272849</v>
      </c>
      <c r="M14" s="143">
        <v>100.11301778452892</v>
      </c>
      <c r="N14" s="143"/>
      <c r="O14" s="144"/>
      <c r="P14" s="145">
        <v>105.99189615490208</v>
      </c>
      <c r="Q14" s="146">
        <v>110.76576530225148</v>
      </c>
      <c r="R14" s="147">
        <v>106.05197991935744</v>
      </c>
      <c r="S14" s="148">
        <v>104.33452642040993</v>
      </c>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v>115.43191151258839</v>
      </c>
      <c r="L15" s="153">
        <v>99.322328718478417</v>
      </c>
      <c r="M15" s="153">
        <v>100.38082331942077</v>
      </c>
      <c r="N15" s="153"/>
      <c r="O15" s="154"/>
      <c r="P15" s="155">
        <v>105.94527223671409</v>
      </c>
      <c r="Q15" s="156">
        <v>110.22829534949172</v>
      </c>
      <c r="R15" s="157">
        <v>106.16921566911321</v>
      </c>
      <c r="S15" s="158">
        <v>104.44870721695676</v>
      </c>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v>112.30907136414746</v>
      </c>
      <c r="L16" s="163">
        <v>97.658646649387506</v>
      </c>
      <c r="M16" s="163">
        <v>100.56135715098178</v>
      </c>
      <c r="N16" s="163"/>
      <c r="O16" s="164"/>
      <c r="P16" s="165">
        <v>106.23199616758269</v>
      </c>
      <c r="Q16" s="166">
        <v>110.63742576237641</v>
      </c>
      <c r="R16" s="167">
        <v>108.86991273719464</v>
      </c>
      <c r="S16" s="168">
        <v>102.87674623212459</v>
      </c>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v>122.98615750614054</v>
      </c>
      <c r="L17" s="143">
        <v>103.05613863176926</v>
      </c>
      <c r="M17" s="143">
        <v>100.07230460956961</v>
      </c>
      <c r="N17" s="143"/>
      <c r="O17" s="144"/>
      <c r="P17" s="145">
        <v>105.31225458413375</v>
      </c>
      <c r="Q17" s="146">
        <v>109.25329674612169</v>
      </c>
      <c r="R17" s="147">
        <v>100.55178449833137</v>
      </c>
      <c r="S17" s="148">
        <v>108.19448500418683</v>
      </c>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v>115.6784585454734</v>
      </c>
      <c r="L18" s="135">
        <v>99.172682080501005</v>
      </c>
      <c r="M18" s="135">
        <v>100.2789998816238</v>
      </c>
      <c r="N18" s="135"/>
      <c r="O18" s="136"/>
      <c r="P18" s="137">
        <v>105.56028758382962</v>
      </c>
      <c r="Q18" s="138">
        <v>109.07760901093468</v>
      </c>
      <c r="R18" s="134">
        <v>105.77247111874213</v>
      </c>
      <c r="S18" s="139">
        <v>104.42438386724162</v>
      </c>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v>112.95704926697935</v>
      </c>
      <c r="L19" s="163">
        <v>97.755551047120008</v>
      </c>
      <c r="M19" s="163">
        <v>100.97595954306351</v>
      </c>
      <c r="N19" s="163"/>
      <c r="O19" s="164"/>
      <c r="P19" s="165">
        <v>106.46520725829318</v>
      </c>
      <c r="Q19" s="166">
        <v>109.98632590649846</v>
      </c>
      <c r="R19" s="167">
        <v>109.69912279121377</v>
      </c>
      <c r="S19" s="168">
        <v>103.29392284147198</v>
      </c>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v>122.04909889802948</v>
      </c>
      <c r="L20" s="143">
        <v>102.24799571232029</v>
      </c>
      <c r="M20" s="143">
        <v>99.24110319969968</v>
      </c>
      <c r="N20" s="143"/>
      <c r="O20" s="144"/>
      <c r="P20" s="145">
        <v>103.67642529787584</v>
      </c>
      <c r="Q20" s="146">
        <v>106.94789290585094</v>
      </c>
      <c r="R20" s="147">
        <v>98.510206361634502</v>
      </c>
      <c r="S20" s="148">
        <v>107.03767232800574</v>
      </c>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v>111.98733224933257</v>
      </c>
      <c r="L21" s="174">
        <v>97.809604917505283</v>
      </c>
      <c r="M21" s="174">
        <v>107.08277658496439</v>
      </c>
      <c r="N21" s="174"/>
      <c r="O21" s="176"/>
      <c r="P21" s="177">
        <v>104.29485715952751</v>
      </c>
      <c r="Q21" s="178">
        <v>105.06365164330329</v>
      </c>
      <c r="R21" s="179">
        <v>103.25800574623258</v>
      </c>
      <c r="S21" s="180">
        <v>103.52632754293771</v>
      </c>
      <c r="T21" s="181"/>
      <c r="U21" s="182">
        <v>104.24128708410628</v>
      </c>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v>113.06867995838954</v>
      </c>
      <c r="L23" s="135">
        <v>99.327928887929701</v>
      </c>
      <c r="M23" s="135">
        <v>100.51034985268485</v>
      </c>
      <c r="N23" s="135"/>
      <c r="O23" s="136"/>
      <c r="P23" s="132">
        <v>101.50373337916668</v>
      </c>
      <c r="Q23" s="138">
        <v>101.46608679339504</v>
      </c>
      <c r="R23" s="134">
        <v>101.48738114794452</v>
      </c>
      <c r="S23" s="139">
        <v>101.99217040540165</v>
      </c>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v>109.57208729987018</v>
      </c>
      <c r="L24" s="163">
        <v>95.99600098663322</v>
      </c>
      <c r="M24" s="163">
        <v>97.734748090529735</v>
      </c>
      <c r="N24" s="163"/>
      <c r="O24" s="164"/>
      <c r="P24" s="162">
        <v>101.14744453918819</v>
      </c>
      <c r="Q24" s="166">
        <v>101.5404143606923</v>
      </c>
      <c r="R24" s="167">
        <v>103.26357717033505</v>
      </c>
      <c r="S24" s="168">
        <v>100.06332881080118</v>
      </c>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v>120.22828900917864</v>
      </c>
      <c r="L25" s="143">
        <v>105.31750299531129</v>
      </c>
      <c r="M25" s="143">
        <v>104.70996736681748</v>
      </c>
      <c r="N25" s="143"/>
      <c r="O25" s="144"/>
      <c r="P25" s="133">
        <v>102.15316120055181</v>
      </c>
      <c r="Q25" s="190">
        <v>101.3242131960189</v>
      </c>
      <c r="R25" s="191">
        <v>98.324639268265344</v>
      </c>
      <c r="S25" s="192">
        <v>105.73164761556933</v>
      </c>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v>112.75310307734394</v>
      </c>
      <c r="L26" s="135">
        <v>98.888391409735846</v>
      </c>
      <c r="M26" s="135">
        <v>100.21575044097084</v>
      </c>
      <c r="N26" s="135"/>
      <c r="O26" s="136"/>
      <c r="P26" s="172">
        <v>99.622599016505319</v>
      </c>
      <c r="Q26" s="138">
        <v>98.319281714642514</v>
      </c>
      <c r="R26" s="134">
        <v>99.140490203783116</v>
      </c>
      <c r="S26" s="139">
        <v>101.15529548086502</v>
      </c>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v>109.12646402677078</v>
      </c>
      <c r="L27" s="195">
        <v>95.34346432451521</v>
      </c>
      <c r="M27" s="195">
        <v>96.937671897986348</v>
      </c>
      <c r="N27" s="195"/>
      <c r="O27" s="196"/>
      <c r="P27" s="194">
        <v>100.32691943709975</v>
      </c>
      <c r="Q27" s="197">
        <v>100.05854687076187</v>
      </c>
      <c r="R27" s="198">
        <v>102.90143194132173</v>
      </c>
      <c r="S27" s="199">
        <v>99.495029128574856</v>
      </c>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v>119.95486827350379</v>
      </c>
      <c r="L28" s="143">
        <v>105.09108576496004</v>
      </c>
      <c r="M28" s="143">
        <v>104.49912433660424</v>
      </c>
      <c r="N28" s="143"/>
      <c r="O28" s="144"/>
      <c r="P28" s="133">
        <v>98.413348780694562</v>
      </c>
      <c r="Q28" s="146">
        <v>95.054374975982782</v>
      </c>
      <c r="R28" s="147">
        <v>93.140906326425238</v>
      </c>
      <c r="S28" s="148">
        <v>104.30003630699321</v>
      </c>
      <c r="T28" s="149"/>
      <c r="U28" s="150">
        <v>94.076271178481093</v>
      </c>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v>102.99877183332097</v>
      </c>
      <c r="L30" s="135">
        <v>100.852127323022</v>
      </c>
      <c r="M30" s="135">
        <v>101.03412385235244</v>
      </c>
      <c r="N30" s="135"/>
      <c r="O30" s="136"/>
      <c r="P30" s="132">
        <v>104.9848300145172</v>
      </c>
      <c r="Q30" s="138">
        <v>108.52302719252327</v>
      </c>
      <c r="R30" s="134">
        <v>105.2889868697261</v>
      </c>
      <c r="S30" s="139">
        <v>103.27657043668526</v>
      </c>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v>102.49788438983262</v>
      </c>
      <c r="L31" s="163">
        <v>101.731994714015</v>
      </c>
      <c r="M31" s="163">
        <v>102.89212293035617</v>
      </c>
      <c r="N31" s="163"/>
      <c r="O31" s="164"/>
      <c r="P31" s="162">
        <v>105.0268710708006</v>
      </c>
      <c r="Q31" s="166">
        <v>108.95900559295499</v>
      </c>
      <c r="R31" s="167">
        <v>105.42915103319714</v>
      </c>
      <c r="S31" s="168">
        <v>102.81163684514534</v>
      </c>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v>108.71294496746114</v>
      </c>
      <c r="L32" s="143">
        <v>102.11655444153067</v>
      </c>
      <c r="M32" s="143">
        <v>99.116767420613414</v>
      </c>
      <c r="N32" s="143"/>
      <c r="O32" s="144"/>
      <c r="P32" s="133">
        <v>105.26295601618956</v>
      </c>
      <c r="Q32" s="146">
        <v>107.07764042258579</v>
      </c>
      <c r="R32" s="147">
        <v>103.11162664375601</v>
      </c>
      <c r="S32" s="148">
        <v>107.08027635774417</v>
      </c>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v>103.69308982543023</v>
      </c>
      <c r="L33" s="204">
        <v>101.33003446298639</v>
      </c>
      <c r="M33" s="204">
        <v>101.58030460559866</v>
      </c>
      <c r="N33" s="204"/>
      <c r="O33" s="205"/>
      <c r="P33" s="172">
        <v>106.71764612097618</v>
      </c>
      <c r="Q33" s="206">
        <v>110.83784177660534</v>
      </c>
      <c r="R33" s="207">
        <v>107.53809154172531</v>
      </c>
      <c r="S33" s="208">
        <v>104.27325083880194</v>
      </c>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v>103.51022574988673</v>
      </c>
      <c r="L34" s="163">
        <v>102.52989204838929</v>
      </c>
      <c r="M34" s="163">
        <v>104.16585994485908</v>
      </c>
      <c r="N34" s="163"/>
      <c r="O34" s="164"/>
      <c r="P34" s="162">
        <v>106.1182859551886</v>
      </c>
      <c r="Q34" s="166">
        <v>109.92197003276449</v>
      </c>
      <c r="R34" s="167">
        <v>106.60602162831741</v>
      </c>
      <c r="S34" s="168">
        <v>103.81817438134311</v>
      </c>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v>108.43253798022934</v>
      </c>
      <c r="L35" s="143">
        <v>101.95024979679164</v>
      </c>
      <c r="M35" s="143">
        <v>98.969670426997041</v>
      </c>
      <c r="N35" s="143"/>
      <c r="O35" s="144"/>
      <c r="P35" s="133">
        <v>107.60936394159928</v>
      </c>
      <c r="Q35" s="146">
        <v>111.41095339483273</v>
      </c>
      <c r="R35" s="147">
        <v>106.4708379726887</v>
      </c>
      <c r="S35" s="148">
        <v>107.64987245418209</v>
      </c>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102.20236769681448</v>
      </c>
      <c r="E41" s="285"/>
      <c r="F41" s="285">
        <v>96.439561764264653</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102.56512372181608</v>
      </c>
      <c r="E42" s="291"/>
      <c r="F42" s="291">
        <v>96.583965875966825</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102.56346864331584</v>
      </c>
      <c r="E43" s="291"/>
      <c r="F43" s="291">
        <v>96.860822602292515</v>
      </c>
      <c r="G43" s="292"/>
      <c r="H43" s="293">
        <v>97.368756308615005</v>
      </c>
      <c r="I43" s="291"/>
      <c r="J43" s="291">
        <v>98.11938699843455</v>
      </c>
      <c r="K43" s="292"/>
      <c r="L43" s="293">
        <v>105.33509159574346</v>
      </c>
      <c r="M43" s="291"/>
      <c r="N43" s="291">
        <v>98.717313229686084</v>
      </c>
      <c r="O43" s="292"/>
      <c r="P43" s="64"/>
      <c r="Q43" s="1" t="s">
        <v>66</v>
      </c>
      <c r="R43" s="59"/>
      <c r="S43" s="59"/>
      <c r="T43" s="60"/>
      <c r="U43" s="60"/>
      <c r="V43" s="66"/>
    </row>
    <row r="44" spans="1:30" ht="20.100000000000001" customHeight="1">
      <c r="B44" s="45" t="s">
        <v>38</v>
      </c>
      <c r="C44" s="52"/>
      <c r="D44" s="294">
        <v>102.5681291848106</v>
      </c>
      <c r="E44" s="295"/>
      <c r="F44" s="295">
        <v>96.157297824098549</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103.29962436446863</v>
      </c>
      <c r="E45" s="285"/>
      <c r="F45" s="285">
        <v>94.809336993297038</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104.2072579189945</v>
      </c>
      <c r="E46" s="291"/>
      <c r="F46" s="291">
        <v>94.510993579852709</v>
      </c>
      <c r="G46" s="292"/>
      <c r="H46" s="293">
        <v>99.061322895083563</v>
      </c>
      <c r="I46" s="291"/>
      <c r="J46" s="291">
        <v>94.52548172159193</v>
      </c>
      <c r="K46" s="292"/>
      <c r="L46" s="293">
        <v>105.19469645015849</v>
      </c>
      <c r="M46" s="291"/>
      <c r="N46" s="291">
        <v>99.984672766035843</v>
      </c>
      <c r="O46" s="292"/>
      <c r="P46" s="84"/>
      <c r="Q46" s="4" t="s">
        <v>56</v>
      </c>
      <c r="R46" s="59"/>
      <c r="S46" s="59"/>
      <c r="T46" s="60"/>
      <c r="U46" s="60"/>
      <c r="V46" s="81"/>
      <c r="W46" s="82"/>
      <c r="X46" s="82"/>
      <c r="Y46" s="82"/>
      <c r="Z46" s="82"/>
      <c r="AA46" s="82"/>
    </row>
    <row r="47" spans="1:30" ht="20.100000000000001" customHeight="1">
      <c r="B47" s="45" t="s">
        <v>44</v>
      </c>
      <c r="C47" s="52"/>
      <c r="D47" s="294">
        <v>101.82391561059364</v>
      </c>
      <c r="E47" s="295"/>
      <c r="F47" s="295">
        <v>95.18964533100214</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v>273</v>
      </c>
      <c r="L63" s="212">
        <v>273</v>
      </c>
      <c r="M63" s="212">
        <v>275</v>
      </c>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v>193</v>
      </c>
      <c r="L64" s="215">
        <v>193</v>
      </c>
      <c r="M64" s="215">
        <v>193</v>
      </c>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v>53</v>
      </c>
      <c r="L65" s="215">
        <v>53</v>
      </c>
      <c r="M65" s="215">
        <v>55</v>
      </c>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v>27</v>
      </c>
      <c r="L66" s="218">
        <v>27</v>
      </c>
      <c r="M66" s="218">
        <v>27</v>
      </c>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v>230</v>
      </c>
      <c r="L67" s="221">
        <v>231</v>
      </c>
      <c r="M67" s="221">
        <v>211</v>
      </c>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v>181</v>
      </c>
      <c r="L68" s="215">
        <v>182</v>
      </c>
      <c r="M68" s="215">
        <v>162</v>
      </c>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v>49</v>
      </c>
      <c r="L69" s="218">
        <v>49</v>
      </c>
      <c r="M69" s="218">
        <v>49</v>
      </c>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122</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Jan.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73.34040369188628</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105.9293735403829</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109.96911917104875</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60.095542859474236</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116.00218556711535</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115.4754974891151</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109.99188541337843</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91.237006493204674</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99.772879697252918</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82.951437600795231</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98.818188934767306</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99.724278555093832</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62.859020255631293</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111.81110494455612</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106.51394518608481</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132.05374970351372</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84.099184455056346</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89.490345251278995</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86.746360722313852</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107.37560960872085</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110.27097232619822</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95.603689995614445</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103.74835811222638</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108.41350143154872</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87.650004028395486</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104.75740020421311</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108.21863706946282</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119</v>
      </c>
      <c r="C2" s="268"/>
      <c r="D2" s="268"/>
      <c r="E2" s="268"/>
      <c r="U2" s="267"/>
      <c r="V2" s="267"/>
      <c r="W2" s="267"/>
      <c r="X2" s="267"/>
    </row>
    <row r="3" spans="1:25" ht="19.5" customHeight="1">
      <c r="B3" s="268"/>
      <c r="C3" s="268"/>
      <c r="D3" s="268"/>
      <c r="E3" s="268"/>
      <c r="U3" s="269" t="s">
        <v>121</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0.95899999999999996</v>
      </c>
      <c r="F6" s="11"/>
      <c r="G6" s="11"/>
      <c r="H6" s="9" t="s">
        <v>70</v>
      </c>
      <c r="I6" s="11"/>
      <c r="J6" s="11"/>
      <c r="K6" s="11"/>
      <c r="L6" s="11"/>
      <c r="M6" s="11"/>
      <c r="N6" s="11"/>
      <c r="O6" s="11"/>
      <c r="P6" s="11"/>
      <c r="U6" s="266"/>
      <c r="V6" s="266"/>
      <c r="W6" s="266"/>
      <c r="X6" s="17"/>
    </row>
    <row r="7" spans="1:25" ht="20.100000000000001" customHeight="1">
      <c r="B7" s="16" t="s">
        <v>42</v>
      </c>
      <c r="C7" s="238">
        <v>0.99199999999999999</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60"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v>113.26599098469681</v>
      </c>
      <c r="L13" s="135">
        <v>95.932234731666853</v>
      </c>
      <c r="M13" s="135"/>
      <c r="N13" s="135"/>
      <c r="O13" s="136"/>
      <c r="P13" s="137">
        <v>105.08965705400213</v>
      </c>
      <c r="Q13" s="138">
        <v>110.35367123805848</v>
      </c>
      <c r="R13" s="134">
        <v>103.75662213197161</v>
      </c>
      <c r="S13" s="139">
        <v>102.03546735241405</v>
      </c>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v>115.72285002717526</v>
      </c>
      <c r="L14" s="143">
        <v>98.636650316272849</v>
      </c>
      <c r="M14" s="143"/>
      <c r="N14" s="143"/>
      <c r="O14" s="144"/>
      <c r="P14" s="145">
        <v>106.79313534731007</v>
      </c>
      <c r="Q14" s="146">
        <v>110.76576530225148</v>
      </c>
      <c r="R14" s="147">
        <v>106.05197991935744</v>
      </c>
      <c r="S14" s="148">
        <v>104.33452642040993</v>
      </c>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v>115.43191151258839</v>
      </c>
      <c r="L15" s="153">
        <v>99.322328718478417</v>
      </c>
      <c r="M15" s="153"/>
      <c r="N15" s="153"/>
      <c r="O15" s="154"/>
      <c r="P15" s="155">
        <v>106.70766308604844</v>
      </c>
      <c r="Q15" s="156">
        <v>110.22829534949172</v>
      </c>
      <c r="R15" s="157">
        <v>106.16921566911321</v>
      </c>
      <c r="S15" s="158">
        <v>104.44870721695676</v>
      </c>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v>112.30907136414746</v>
      </c>
      <c r="L16" s="163">
        <v>97.658646649387506</v>
      </c>
      <c r="M16" s="163"/>
      <c r="N16" s="163"/>
      <c r="O16" s="164"/>
      <c r="P16" s="165">
        <v>106.9360868581187</v>
      </c>
      <c r="Q16" s="166">
        <v>110.63742576237641</v>
      </c>
      <c r="R16" s="167">
        <v>108.86991273719464</v>
      </c>
      <c r="S16" s="168">
        <v>102.87674623212459</v>
      </c>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v>122.98615750614054</v>
      </c>
      <c r="L17" s="143">
        <v>103.05613863176926</v>
      </c>
      <c r="M17" s="143"/>
      <c r="N17" s="143"/>
      <c r="O17" s="144"/>
      <c r="P17" s="145">
        <v>106.18439301997313</v>
      </c>
      <c r="Q17" s="146">
        <v>109.25329674612169</v>
      </c>
      <c r="R17" s="147">
        <v>100.55178449833137</v>
      </c>
      <c r="S17" s="148">
        <v>108.19448500418683</v>
      </c>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v>115.6784585454734</v>
      </c>
      <c r="L18" s="135">
        <v>99.172682080501005</v>
      </c>
      <c r="M18" s="135"/>
      <c r="N18" s="135"/>
      <c r="O18" s="136"/>
      <c r="P18" s="137">
        <v>106.24882742492431</v>
      </c>
      <c r="Q18" s="138">
        <v>109.07760901093468</v>
      </c>
      <c r="R18" s="134">
        <v>105.77247111874213</v>
      </c>
      <c r="S18" s="139">
        <v>104.42438386724162</v>
      </c>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v>112.95704926697935</v>
      </c>
      <c r="L19" s="163">
        <v>97.755551047120008</v>
      </c>
      <c r="M19" s="163"/>
      <c r="N19" s="163"/>
      <c r="O19" s="164"/>
      <c r="P19" s="165">
        <v>107.08970465449805</v>
      </c>
      <c r="Q19" s="166">
        <v>109.98632590649846</v>
      </c>
      <c r="R19" s="167">
        <v>109.69912279121377</v>
      </c>
      <c r="S19" s="168">
        <v>103.29392284147198</v>
      </c>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v>122.04909889802948</v>
      </c>
      <c r="L20" s="143">
        <v>102.24799571232029</v>
      </c>
      <c r="M20" s="143"/>
      <c r="N20" s="143"/>
      <c r="O20" s="144"/>
      <c r="P20" s="145">
        <v>104.41527636142396</v>
      </c>
      <c r="Q20" s="146">
        <v>106.94789290585094</v>
      </c>
      <c r="R20" s="147">
        <v>98.510206361634502</v>
      </c>
      <c r="S20" s="148">
        <v>107.03767232800574</v>
      </c>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v>111.98733224933257</v>
      </c>
      <c r="L21" s="174">
        <v>97.809604917505283</v>
      </c>
      <c r="M21" s="174"/>
      <c r="N21" s="174"/>
      <c r="O21" s="176"/>
      <c r="P21" s="177">
        <v>103.95188201048317</v>
      </c>
      <c r="Q21" s="178">
        <v>105.06365164330329</v>
      </c>
      <c r="R21" s="179">
        <v>103.25800574623258</v>
      </c>
      <c r="S21" s="180">
        <v>103.52632754293771</v>
      </c>
      <c r="T21" s="181"/>
      <c r="U21" s="182">
        <v>104.24128708410628</v>
      </c>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v>113.06867995838954</v>
      </c>
      <c r="L23" s="135">
        <v>99.327928887929701</v>
      </c>
      <c r="M23" s="135"/>
      <c r="N23" s="135"/>
      <c r="O23" s="136"/>
      <c r="P23" s="132">
        <v>101.64847739411935</v>
      </c>
      <c r="Q23" s="138">
        <v>101.46608679339504</v>
      </c>
      <c r="R23" s="134">
        <v>101.48738114794452</v>
      </c>
      <c r="S23" s="139">
        <v>101.99217040540165</v>
      </c>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v>109.57208729987018</v>
      </c>
      <c r="L24" s="163">
        <v>95.99600098663322</v>
      </c>
      <c r="M24" s="163"/>
      <c r="N24" s="163"/>
      <c r="O24" s="164"/>
      <c r="P24" s="162">
        <v>101.60655837378272</v>
      </c>
      <c r="Q24" s="166">
        <v>101.5404143606923</v>
      </c>
      <c r="R24" s="167">
        <v>103.26357717033505</v>
      </c>
      <c r="S24" s="168">
        <v>100.06332881080118</v>
      </c>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v>120.22828900917864</v>
      </c>
      <c r="L25" s="143">
        <v>105.31750299531129</v>
      </c>
      <c r="M25" s="143"/>
      <c r="N25" s="143"/>
      <c r="O25" s="144"/>
      <c r="P25" s="133">
        <v>101.72704923274264</v>
      </c>
      <c r="Q25" s="190">
        <v>101.3242131960189</v>
      </c>
      <c r="R25" s="191">
        <v>98.324639268265344</v>
      </c>
      <c r="S25" s="192">
        <v>105.73164761556933</v>
      </c>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v>112.75310307734394</v>
      </c>
      <c r="L26" s="135">
        <v>98.888391409735846</v>
      </c>
      <c r="M26" s="135"/>
      <c r="N26" s="135"/>
      <c r="O26" s="136"/>
      <c r="P26" s="172">
        <v>99.540607379923102</v>
      </c>
      <c r="Q26" s="138">
        <v>98.319281714642514</v>
      </c>
      <c r="R26" s="134">
        <v>99.140490203783116</v>
      </c>
      <c r="S26" s="139">
        <v>101.15529548086502</v>
      </c>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v>109.12646402677078</v>
      </c>
      <c r="L27" s="195">
        <v>95.34346432451521</v>
      </c>
      <c r="M27" s="195"/>
      <c r="N27" s="195"/>
      <c r="O27" s="196"/>
      <c r="P27" s="194">
        <v>100.74095910553571</v>
      </c>
      <c r="Q27" s="197">
        <v>100.05854687076187</v>
      </c>
      <c r="R27" s="198">
        <v>102.90143194132173</v>
      </c>
      <c r="S27" s="199">
        <v>99.495029128574856</v>
      </c>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v>119.95486827350379</v>
      </c>
      <c r="L28" s="143">
        <v>105.09108576496004</v>
      </c>
      <c r="M28" s="143"/>
      <c r="N28" s="143"/>
      <c r="O28" s="144"/>
      <c r="P28" s="133">
        <v>97.397525299635575</v>
      </c>
      <c r="Q28" s="146">
        <v>95.054374975982782</v>
      </c>
      <c r="R28" s="147">
        <v>93.140906326425238</v>
      </c>
      <c r="S28" s="148">
        <v>104.30003630699321</v>
      </c>
      <c r="T28" s="149"/>
      <c r="U28" s="150">
        <v>94.076271178481093</v>
      </c>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v>102.99877183332097</v>
      </c>
      <c r="L30" s="135">
        <v>100.852127323022</v>
      </c>
      <c r="M30" s="135"/>
      <c r="N30" s="135"/>
      <c r="O30" s="136"/>
      <c r="P30" s="132">
        <v>105.49894772699236</v>
      </c>
      <c r="Q30" s="138">
        <v>108.52302719252327</v>
      </c>
      <c r="R30" s="134">
        <v>105.2889868697261</v>
      </c>
      <c r="S30" s="139">
        <v>103.27657043668526</v>
      </c>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v>102.49788438983262</v>
      </c>
      <c r="L31" s="163">
        <v>101.731994714015</v>
      </c>
      <c r="M31" s="163"/>
      <c r="N31" s="163"/>
      <c r="O31" s="164"/>
      <c r="P31" s="162">
        <v>105.24526031551046</v>
      </c>
      <c r="Q31" s="166">
        <v>108.95900559295499</v>
      </c>
      <c r="R31" s="167">
        <v>105.42915103319714</v>
      </c>
      <c r="S31" s="168">
        <v>102.81163684514534</v>
      </c>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v>108.71294496746114</v>
      </c>
      <c r="L32" s="143">
        <v>102.11655444153067</v>
      </c>
      <c r="M32" s="143"/>
      <c r="N32" s="143"/>
      <c r="O32" s="144"/>
      <c r="P32" s="133">
        <v>106.31448274664801</v>
      </c>
      <c r="Q32" s="146">
        <v>107.07764042258579</v>
      </c>
      <c r="R32" s="147">
        <v>103.11162664375601</v>
      </c>
      <c r="S32" s="148">
        <v>107.08027635774417</v>
      </c>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v>103.69308982543023</v>
      </c>
      <c r="L33" s="204">
        <v>101.33003446298639</v>
      </c>
      <c r="M33" s="204"/>
      <c r="N33" s="204"/>
      <c r="O33" s="205"/>
      <c r="P33" s="172">
        <v>107.38277539941934</v>
      </c>
      <c r="Q33" s="206">
        <v>110.83784177660534</v>
      </c>
      <c r="R33" s="207">
        <v>107.53809154172531</v>
      </c>
      <c r="S33" s="208">
        <v>104.27325083880194</v>
      </c>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v>103.51022574988673</v>
      </c>
      <c r="L34" s="163">
        <v>102.52989204838929</v>
      </c>
      <c r="M34" s="163"/>
      <c r="N34" s="163"/>
      <c r="O34" s="164"/>
      <c r="P34" s="162">
        <v>106.30204993612521</v>
      </c>
      <c r="Q34" s="166">
        <v>109.92197003276449</v>
      </c>
      <c r="R34" s="167">
        <v>106.60602162831741</v>
      </c>
      <c r="S34" s="168">
        <v>103.81817438134311</v>
      </c>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v>108.43253798022934</v>
      </c>
      <c r="L35" s="143">
        <v>101.95024979679164</v>
      </c>
      <c r="M35" s="143"/>
      <c r="N35" s="143"/>
      <c r="O35" s="144"/>
      <c r="P35" s="133">
        <v>109.15432563693174</v>
      </c>
      <c r="Q35" s="146">
        <v>111.41095339483273</v>
      </c>
      <c r="R35" s="147">
        <v>106.4708379726887</v>
      </c>
      <c r="S35" s="148">
        <v>107.64987245418209</v>
      </c>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99.568131607839305</v>
      </c>
      <c r="E41" s="285"/>
      <c r="F41" s="285">
        <v>96.721521109435074</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100.78122916894363</v>
      </c>
      <c r="E42" s="291"/>
      <c r="F42" s="291">
        <v>96.373272318879827</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98.266331878657667</v>
      </c>
      <c r="E43" s="291"/>
      <c r="F43" s="291">
        <v>96.274308815567736</v>
      </c>
      <c r="G43" s="292"/>
      <c r="H43" s="293">
        <v>94.590683669025339</v>
      </c>
      <c r="I43" s="291"/>
      <c r="J43" s="291">
        <v>97.786995314971207</v>
      </c>
      <c r="K43" s="292"/>
      <c r="L43" s="293">
        <v>103.88584590686911</v>
      </c>
      <c r="M43" s="291"/>
      <c r="N43" s="291">
        <v>98.453080090526228</v>
      </c>
      <c r="O43" s="292"/>
      <c r="P43" s="64"/>
      <c r="Q43" s="1" t="s">
        <v>66</v>
      </c>
      <c r="R43" s="59"/>
      <c r="S43" s="59"/>
      <c r="T43" s="60"/>
      <c r="U43" s="60"/>
      <c r="V43" s="66"/>
    </row>
    <row r="44" spans="1:30" ht="20.100000000000001" customHeight="1">
      <c r="B44" s="45" t="s">
        <v>38</v>
      </c>
      <c r="C44" s="52"/>
      <c r="D44" s="294">
        <v>107.20210724786929</v>
      </c>
      <c r="E44" s="295"/>
      <c r="F44" s="295">
        <v>96.547395637757816</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101.35166826904923</v>
      </c>
      <c r="E45" s="285"/>
      <c r="F45" s="285">
        <v>94.762988937795896</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99.212325458402916</v>
      </c>
      <c r="E46" s="291"/>
      <c r="F46" s="291">
        <v>94.417206807689908</v>
      </c>
      <c r="G46" s="292"/>
      <c r="H46" s="293">
        <v>95.703259332849328</v>
      </c>
      <c r="I46" s="291"/>
      <c r="J46" s="291">
        <v>94.87723815241408</v>
      </c>
      <c r="K46" s="292"/>
      <c r="L46" s="293">
        <v>103.66661088662539</v>
      </c>
      <c r="M46" s="291"/>
      <c r="N46" s="291">
        <v>99.515129915580829</v>
      </c>
      <c r="O46" s="292"/>
      <c r="P46" s="84"/>
      <c r="Q46" s="4" t="s">
        <v>56</v>
      </c>
      <c r="R46" s="59"/>
      <c r="S46" s="59"/>
      <c r="T46" s="60"/>
      <c r="U46" s="60"/>
      <c r="V46" s="81"/>
      <c r="W46" s="82"/>
      <c r="X46" s="82"/>
      <c r="Y46" s="82"/>
      <c r="Z46" s="82"/>
      <c r="AA46" s="82"/>
    </row>
    <row r="47" spans="1:30" ht="20.100000000000001" customHeight="1">
      <c r="B47" s="45" t="s">
        <v>44</v>
      </c>
      <c r="C47" s="52"/>
      <c r="D47" s="294">
        <v>106.64264830104628</v>
      </c>
      <c r="E47" s="295"/>
      <c r="F47" s="295">
        <v>95.348844537632644</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v>273</v>
      </c>
      <c r="L63" s="212">
        <v>273</v>
      </c>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v>193</v>
      </c>
      <c r="L64" s="215">
        <v>193</v>
      </c>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v>53</v>
      </c>
      <c r="L65" s="215">
        <v>53</v>
      </c>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v>27</v>
      </c>
      <c r="L66" s="218">
        <v>27</v>
      </c>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v>230</v>
      </c>
      <c r="L67" s="221">
        <v>231</v>
      </c>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v>181</v>
      </c>
      <c r="L68" s="215">
        <v>182</v>
      </c>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v>49</v>
      </c>
      <c r="L69" s="218">
        <v>49</v>
      </c>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Dec.</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73.164573648415754</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104.9612607081681</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111.29497973492161</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60.79319214982236</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113.90947937017677</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116.99162002405291</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108.45906436679411</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91.18853973256968</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100.37636346181498</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83.606584689645373</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97.075944991756273</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100.81223442739149</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63.967733067825307</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108.77926773651932</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108.15996576779305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132.60937866068272</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83.338054541962748</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89.554260074047804</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85.817155796334248</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108.41997537411854</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110.44042151013981</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95.037277755900831</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104.71616672956804</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108.16536339815454</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85.683425709534731</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106.24746160436216</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108.77033666461344</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118</v>
      </c>
      <c r="C2" s="268"/>
      <c r="D2" s="268"/>
      <c r="E2" s="268"/>
      <c r="U2" s="267"/>
      <c r="V2" s="267"/>
      <c r="W2" s="267"/>
      <c r="X2" s="267"/>
    </row>
    <row r="3" spans="1:25" ht="19.5" customHeight="1">
      <c r="B3" s="268"/>
      <c r="C3" s="268"/>
      <c r="D3" s="268"/>
      <c r="E3" s="268"/>
      <c r="U3" s="269" t="s">
        <v>116</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1.133</v>
      </c>
      <c r="F6" s="11"/>
      <c r="G6" s="11"/>
      <c r="H6" s="9" t="s">
        <v>70</v>
      </c>
      <c r="I6" s="11"/>
      <c r="J6" s="11"/>
      <c r="K6" s="11"/>
      <c r="L6" s="11"/>
      <c r="M6" s="11"/>
      <c r="N6" s="11"/>
      <c r="O6" s="11"/>
      <c r="P6" s="11"/>
      <c r="U6" s="266"/>
      <c r="V6" s="266"/>
      <c r="W6" s="266"/>
      <c r="X6" s="17"/>
    </row>
    <row r="7" spans="1:25" ht="20.100000000000001" customHeight="1">
      <c r="B7" s="16" t="s">
        <v>42</v>
      </c>
      <c r="C7" s="238">
        <v>1.157</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9"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115</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v>113.26599098469681</v>
      </c>
      <c r="L13" s="135"/>
      <c r="M13" s="135"/>
      <c r="N13" s="135"/>
      <c r="O13" s="136"/>
      <c r="P13" s="137">
        <v>106.76588598189763</v>
      </c>
      <c r="Q13" s="138">
        <v>110.35367123805848</v>
      </c>
      <c r="R13" s="134">
        <v>103.75662213197161</v>
      </c>
      <c r="S13" s="139"/>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v>115.72285002717526</v>
      </c>
      <c r="L14" s="143"/>
      <c r="M14" s="143"/>
      <c r="N14" s="143"/>
      <c r="O14" s="144"/>
      <c r="P14" s="145">
        <v>108.33230114219832</v>
      </c>
      <c r="Q14" s="146">
        <v>110.76576530225148</v>
      </c>
      <c r="R14" s="147">
        <v>106.05197991935744</v>
      </c>
      <c r="S14" s="148"/>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v>115.43191151258839</v>
      </c>
      <c r="L15" s="153"/>
      <c r="M15" s="153"/>
      <c r="N15" s="153"/>
      <c r="O15" s="154"/>
      <c r="P15" s="155">
        <v>108.10129504302115</v>
      </c>
      <c r="Q15" s="156">
        <v>110.22829534949172</v>
      </c>
      <c r="R15" s="157">
        <v>106.16921566911321</v>
      </c>
      <c r="S15" s="158"/>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v>112.30907136414746</v>
      </c>
      <c r="L16" s="163"/>
      <c r="M16" s="163"/>
      <c r="N16" s="163"/>
      <c r="O16" s="164"/>
      <c r="P16" s="165">
        <v>108.67376424100696</v>
      </c>
      <c r="Q16" s="166">
        <v>110.63742576237641</v>
      </c>
      <c r="R16" s="167">
        <v>108.86991273719464</v>
      </c>
      <c r="S16" s="168"/>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v>122.98615750614054</v>
      </c>
      <c r="L17" s="143"/>
      <c r="M17" s="143"/>
      <c r="N17" s="143"/>
      <c r="O17" s="144"/>
      <c r="P17" s="145">
        <v>106.78478343174132</v>
      </c>
      <c r="Q17" s="146">
        <v>109.25329674612169</v>
      </c>
      <c r="R17" s="147">
        <v>100.55178449833137</v>
      </c>
      <c r="S17" s="148"/>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v>115.6784585454734</v>
      </c>
      <c r="L18" s="135"/>
      <c r="M18" s="135"/>
      <c r="N18" s="135"/>
      <c r="O18" s="136"/>
      <c r="P18" s="137">
        <v>107.60300181278615</v>
      </c>
      <c r="Q18" s="138">
        <v>109.07760901093468</v>
      </c>
      <c r="R18" s="134">
        <v>105.77247111874213</v>
      </c>
      <c r="S18" s="139"/>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v>112.95704926697935</v>
      </c>
      <c r="L19" s="163"/>
      <c r="M19" s="163"/>
      <c r="N19" s="163"/>
      <c r="O19" s="164"/>
      <c r="P19" s="165">
        <v>108.87278992470513</v>
      </c>
      <c r="Q19" s="166">
        <v>109.98632590649846</v>
      </c>
      <c r="R19" s="167">
        <v>109.69912279121377</v>
      </c>
      <c r="S19" s="168"/>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v>122.04909889802948</v>
      </c>
      <c r="L20" s="143"/>
      <c r="M20" s="143"/>
      <c r="N20" s="143"/>
      <c r="O20" s="144"/>
      <c r="P20" s="145">
        <v>104.83165841546669</v>
      </c>
      <c r="Q20" s="146">
        <v>106.94789290585094</v>
      </c>
      <c r="R20" s="147">
        <v>98.510206361634502</v>
      </c>
      <c r="S20" s="148"/>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v>111.98733224933257</v>
      </c>
      <c r="L21" s="174"/>
      <c r="M21" s="174"/>
      <c r="N21" s="174"/>
      <c r="O21" s="176"/>
      <c r="P21" s="177">
        <v>104.90793624751605</v>
      </c>
      <c r="Q21" s="178">
        <v>105.06365164330329</v>
      </c>
      <c r="R21" s="179">
        <v>103.25800574623258</v>
      </c>
      <c r="S21" s="180"/>
      <c r="T21" s="181"/>
      <c r="U21" s="182">
        <v>104.24128708410628</v>
      </c>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v>113.06867995838954</v>
      </c>
      <c r="L23" s="135"/>
      <c r="M23" s="135"/>
      <c r="N23" s="135"/>
      <c r="O23" s="136"/>
      <c r="P23" s="132">
        <v>101.99718510054208</v>
      </c>
      <c r="Q23" s="138">
        <v>101.46608679339504</v>
      </c>
      <c r="R23" s="134">
        <v>101.48738114794452</v>
      </c>
      <c r="S23" s="139"/>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v>109.57208729987018</v>
      </c>
      <c r="L24" s="163"/>
      <c r="M24" s="163"/>
      <c r="N24" s="163"/>
      <c r="O24" s="164"/>
      <c r="P24" s="162">
        <v>102.43549265021734</v>
      </c>
      <c r="Q24" s="166">
        <v>101.5404143606923</v>
      </c>
      <c r="R24" s="167">
        <v>103.26357717033505</v>
      </c>
      <c r="S24" s="168"/>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v>120.22828900917864</v>
      </c>
      <c r="L25" s="143"/>
      <c r="M25" s="143"/>
      <c r="N25" s="143"/>
      <c r="O25" s="144"/>
      <c r="P25" s="133">
        <v>101.17041900342167</v>
      </c>
      <c r="Q25" s="190">
        <v>101.3242131960189</v>
      </c>
      <c r="R25" s="191">
        <v>98.324639268265344</v>
      </c>
      <c r="S25" s="192"/>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v>112.75310307734394</v>
      </c>
      <c r="L26" s="135"/>
      <c r="M26" s="135"/>
      <c r="N26" s="135"/>
      <c r="O26" s="136"/>
      <c r="P26" s="172">
        <v>99.64040844183117</v>
      </c>
      <c r="Q26" s="138">
        <v>98.319281714642514</v>
      </c>
      <c r="R26" s="134">
        <v>99.140490203783116</v>
      </c>
      <c r="S26" s="139"/>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v>109.12646402677078</v>
      </c>
      <c r="L27" s="195"/>
      <c r="M27" s="195"/>
      <c r="N27" s="195"/>
      <c r="O27" s="196"/>
      <c r="P27" s="194">
        <v>101.55996954919806</v>
      </c>
      <c r="Q27" s="197">
        <v>100.05854687076187</v>
      </c>
      <c r="R27" s="198">
        <v>102.90143194132173</v>
      </c>
      <c r="S27" s="199"/>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v>119.95486827350379</v>
      </c>
      <c r="L28" s="143"/>
      <c r="M28" s="143"/>
      <c r="N28" s="143"/>
      <c r="O28" s="144"/>
      <c r="P28" s="133">
        <v>96.20264014458597</v>
      </c>
      <c r="Q28" s="146">
        <v>95.054374975982782</v>
      </c>
      <c r="R28" s="147">
        <v>93.140906326425238</v>
      </c>
      <c r="S28" s="148"/>
      <c r="T28" s="149"/>
      <c r="U28" s="150">
        <v>94.076271178481093</v>
      </c>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v>102.99877183332097</v>
      </c>
      <c r="L30" s="135"/>
      <c r="M30" s="135"/>
      <c r="N30" s="135"/>
      <c r="O30" s="136"/>
      <c r="P30" s="132">
        <v>106.44734131315164</v>
      </c>
      <c r="Q30" s="138">
        <v>108.52302719252327</v>
      </c>
      <c r="R30" s="134">
        <v>105.2889868697261</v>
      </c>
      <c r="S30" s="139"/>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v>102.49788438983262</v>
      </c>
      <c r="L31" s="163"/>
      <c r="M31" s="163"/>
      <c r="N31" s="163"/>
      <c r="O31" s="164"/>
      <c r="P31" s="162">
        <v>106.08995127508317</v>
      </c>
      <c r="Q31" s="166">
        <v>108.95900559295499</v>
      </c>
      <c r="R31" s="167">
        <v>105.42915103319714</v>
      </c>
      <c r="S31" s="168"/>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v>108.71294496746114</v>
      </c>
      <c r="L32" s="143"/>
      <c r="M32" s="143"/>
      <c r="N32" s="143"/>
      <c r="O32" s="144"/>
      <c r="P32" s="133">
        <v>107.01538709759235</v>
      </c>
      <c r="Q32" s="146">
        <v>107.07764042258579</v>
      </c>
      <c r="R32" s="147">
        <v>103.11162664375601</v>
      </c>
      <c r="S32" s="148"/>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v>103.69308982543023</v>
      </c>
      <c r="L33" s="204"/>
      <c r="M33" s="204"/>
      <c r="N33" s="204"/>
      <c r="O33" s="205"/>
      <c r="P33" s="172">
        <v>108.56288271632599</v>
      </c>
      <c r="Q33" s="206">
        <v>110.83784177660534</v>
      </c>
      <c r="R33" s="207">
        <v>107.53809154172531</v>
      </c>
      <c r="S33" s="208"/>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v>103.51022574988673</v>
      </c>
      <c r="L34" s="163"/>
      <c r="M34" s="163"/>
      <c r="N34" s="163"/>
      <c r="O34" s="164"/>
      <c r="P34" s="162">
        <v>107.20049484847922</v>
      </c>
      <c r="Q34" s="166">
        <v>109.92197003276449</v>
      </c>
      <c r="R34" s="167">
        <v>106.60602162831741</v>
      </c>
      <c r="S34" s="168"/>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v>108.43253798022934</v>
      </c>
      <c r="L35" s="143"/>
      <c r="M35" s="143"/>
      <c r="N35" s="143"/>
      <c r="O35" s="144"/>
      <c r="P35" s="133">
        <v>110.34293584261228</v>
      </c>
      <c r="Q35" s="146">
        <v>111.41095339483273</v>
      </c>
      <c r="R35" s="147">
        <v>106.4708379726887</v>
      </c>
      <c r="S35" s="148"/>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119.43308738898462</v>
      </c>
      <c r="E41" s="285"/>
      <c r="F41" s="285">
        <v>108.90709944746695</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119.03132335051345</v>
      </c>
      <c r="E42" s="291"/>
      <c r="F42" s="291">
        <v>108.85096391702606</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114.19821306300662</v>
      </c>
      <c r="E43" s="291"/>
      <c r="F43" s="291">
        <v>108.5023247644699</v>
      </c>
      <c r="G43" s="292"/>
      <c r="H43" s="293">
        <v>109.57451481135212</v>
      </c>
      <c r="I43" s="291"/>
      <c r="J43" s="291">
        <v>109.56925174256251</v>
      </c>
      <c r="K43" s="292"/>
      <c r="L43" s="293">
        <v>104.21968398364787</v>
      </c>
      <c r="M43" s="291"/>
      <c r="N43" s="291">
        <v>99.026253295405013</v>
      </c>
      <c r="O43" s="292"/>
      <c r="P43" s="64"/>
      <c r="Q43" s="1" t="s">
        <v>66</v>
      </c>
      <c r="R43" s="59"/>
      <c r="S43" s="59"/>
      <c r="T43" s="60"/>
      <c r="U43" s="60"/>
      <c r="V43" s="66"/>
    </row>
    <row r="44" spans="1:30" ht="20.100000000000001" customHeight="1">
      <c r="B44" s="45" t="s">
        <v>38</v>
      </c>
      <c r="C44" s="52"/>
      <c r="D44" s="294">
        <v>132.1976335510214</v>
      </c>
      <c r="E44" s="295"/>
      <c r="F44" s="295">
        <v>109.53902132722983</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120.24580396061697</v>
      </c>
      <c r="E45" s="285"/>
      <c r="F45" s="285">
        <v>107.42847941960906</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116.04335857028569</v>
      </c>
      <c r="E46" s="291"/>
      <c r="F46" s="291">
        <v>106.82776443081565</v>
      </c>
      <c r="G46" s="292"/>
      <c r="H46" s="293">
        <v>111.16114778777788</v>
      </c>
      <c r="I46" s="291"/>
      <c r="J46" s="291">
        <v>106.78672332261667</v>
      </c>
      <c r="K46" s="292"/>
      <c r="L46" s="293">
        <v>104.39201184916573</v>
      </c>
      <c r="M46" s="291"/>
      <c r="N46" s="291">
        <v>100.03843278164366</v>
      </c>
      <c r="O46" s="292"/>
      <c r="P46" s="84"/>
      <c r="Q46" s="4" t="s">
        <v>56</v>
      </c>
      <c r="R46" s="59"/>
      <c r="S46" s="59"/>
      <c r="T46" s="60"/>
      <c r="U46" s="60"/>
      <c r="V46" s="81"/>
      <c r="W46" s="82"/>
      <c r="X46" s="82"/>
      <c r="Y46" s="82"/>
      <c r="Z46" s="82"/>
      <c r="AA46" s="82"/>
    </row>
    <row r="47" spans="1:30" ht="20.100000000000001" customHeight="1">
      <c r="B47" s="45" t="s">
        <v>44</v>
      </c>
      <c r="C47" s="52"/>
      <c r="D47" s="294">
        <v>131.27087188564494</v>
      </c>
      <c r="E47" s="295"/>
      <c r="F47" s="295">
        <v>108.5869309923353</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v>273</v>
      </c>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v>193</v>
      </c>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v>53</v>
      </c>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v>27</v>
      </c>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v>230</v>
      </c>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v>181</v>
      </c>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v>49</v>
      </c>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117</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Nov.</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72.220124477943131</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103.16834470963394</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113.43824889422467</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59.050487404931097</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113.28424822905883</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120.59054488400261</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109.66376629393046</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88.437689685776277</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100.17315697182005</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83.611392625012016</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94.574548551105764</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101.87100668012386</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63.048324827355849</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106.83635030597094</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111.00693160647428</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133.87317637784153</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80.888613993886935</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88.410475626332129</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84.328291724720515</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109.45477958938257</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111.62604842283868</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93.659090176666936</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106.03530343803548</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108.63334670982778</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85.146224062678456</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105.9276286250302</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110.03474281146724</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113</v>
      </c>
      <c r="C2" s="268"/>
      <c r="D2" s="268"/>
      <c r="E2" s="268"/>
      <c r="U2" s="267"/>
      <c r="V2" s="267"/>
      <c r="W2" s="267"/>
      <c r="X2" s="267"/>
    </row>
    <row r="3" spans="1:25" ht="19.5" customHeight="1">
      <c r="B3" s="268"/>
      <c r="C3" s="268"/>
      <c r="D3" s="268"/>
      <c r="E3" s="268"/>
      <c r="U3" s="269" t="s">
        <v>114</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0.98499999999999999</v>
      </c>
      <c r="F6" s="11"/>
      <c r="G6" s="11"/>
      <c r="H6" s="9" t="s">
        <v>70</v>
      </c>
      <c r="I6" s="11"/>
      <c r="J6" s="11"/>
      <c r="K6" s="11"/>
      <c r="L6" s="11"/>
      <c r="M6" s="11"/>
      <c r="N6" s="11"/>
      <c r="O6" s="11"/>
      <c r="P6" s="11"/>
      <c r="U6" s="266"/>
      <c r="V6" s="266"/>
      <c r="W6" s="266"/>
      <c r="X6" s="17"/>
    </row>
    <row r="7" spans="1:25" ht="20.100000000000001" customHeight="1">
      <c r="B7" s="16" t="s">
        <v>42</v>
      </c>
      <c r="C7" s="238">
        <v>0.999</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8"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112</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v>98.469565207459482</v>
      </c>
      <c r="K13" s="135"/>
      <c r="L13" s="135"/>
      <c r="M13" s="135"/>
      <c r="N13" s="135"/>
      <c r="O13" s="136"/>
      <c r="P13" s="137">
        <v>105.63959096040765</v>
      </c>
      <c r="Q13" s="138">
        <v>110.35367123805848</v>
      </c>
      <c r="R13" s="134">
        <v>103.75662213197161</v>
      </c>
      <c r="S13" s="139"/>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v>100.24834968315292</v>
      </c>
      <c r="K14" s="143"/>
      <c r="L14" s="143"/>
      <c r="M14" s="143"/>
      <c r="N14" s="143"/>
      <c r="O14" s="144"/>
      <c r="P14" s="145">
        <v>107.04969311758468</v>
      </c>
      <c r="Q14" s="146">
        <v>110.76576530225148</v>
      </c>
      <c r="R14" s="147">
        <v>106.05197991935744</v>
      </c>
      <c r="S14" s="148"/>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v>100.01448578495965</v>
      </c>
      <c r="K15" s="153"/>
      <c r="L15" s="153"/>
      <c r="M15" s="153"/>
      <c r="N15" s="153"/>
      <c r="O15" s="154"/>
      <c r="P15" s="155">
        <v>106.82431382015778</v>
      </c>
      <c r="Q15" s="156">
        <v>110.22829534949172</v>
      </c>
      <c r="R15" s="157">
        <v>106.16921566911321</v>
      </c>
      <c r="S15" s="158"/>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v>99.992270834501653</v>
      </c>
      <c r="K16" s="163"/>
      <c r="L16" s="163"/>
      <c r="M16" s="163"/>
      <c r="N16" s="163"/>
      <c r="O16" s="164"/>
      <c r="P16" s="165">
        <v>108.02918551968317</v>
      </c>
      <c r="Q16" s="166">
        <v>110.63742576237641</v>
      </c>
      <c r="R16" s="167">
        <v>108.86991273719464</v>
      </c>
      <c r="S16" s="168"/>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v>100.07083642169914</v>
      </c>
      <c r="K17" s="143"/>
      <c r="L17" s="143"/>
      <c r="M17" s="143"/>
      <c r="N17" s="143"/>
      <c r="O17" s="144"/>
      <c r="P17" s="145">
        <v>104.07748581191242</v>
      </c>
      <c r="Q17" s="146">
        <v>109.25329674612169</v>
      </c>
      <c r="R17" s="147">
        <v>100.55178449833137</v>
      </c>
      <c r="S17" s="148"/>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v>99.886250815043482</v>
      </c>
      <c r="K18" s="135"/>
      <c r="L18" s="135"/>
      <c r="M18" s="135"/>
      <c r="N18" s="135"/>
      <c r="O18" s="136"/>
      <c r="P18" s="137">
        <v>106.17279519409915</v>
      </c>
      <c r="Q18" s="138">
        <v>109.07760901093468</v>
      </c>
      <c r="R18" s="134">
        <v>105.77247111874213</v>
      </c>
      <c r="S18" s="139"/>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v>100.58054111695466</v>
      </c>
      <c r="K19" s="163"/>
      <c r="L19" s="163"/>
      <c r="M19" s="163"/>
      <c r="N19" s="163"/>
      <c r="O19" s="164"/>
      <c r="P19" s="165">
        <v>108.13087665984821</v>
      </c>
      <c r="Q19" s="166">
        <v>109.98632590649846</v>
      </c>
      <c r="R19" s="167">
        <v>109.69912279121377</v>
      </c>
      <c r="S19" s="168"/>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v>98.166127825848349</v>
      </c>
      <c r="K20" s="143"/>
      <c r="L20" s="143"/>
      <c r="M20" s="143"/>
      <c r="N20" s="143"/>
      <c r="O20" s="144"/>
      <c r="P20" s="145">
        <v>101.95112883443447</v>
      </c>
      <c r="Q20" s="146">
        <v>106.94789290585094</v>
      </c>
      <c r="R20" s="147">
        <v>98.510206361634502</v>
      </c>
      <c r="S20" s="148"/>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v>101.11717771248969</v>
      </c>
      <c r="K21" s="174"/>
      <c r="L21" s="174"/>
      <c r="M21" s="174"/>
      <c r="N21" s="174"/>
      <c r="O21" s="176"/>
      <c r="P21" s="177">
        <v>103.64844799120459</v>
      </c>
      <c r="Q21" s="178">
        <v>105.06365164330329</v>
      </c>
      <c r="R21" s="179">
        <v>103.25800574623258</v>
      </c>
      <c r="S21" s="180"/>
      <c r="T21" s="181"/>
      <c r="U21" s="182">
        <v>104.24128708410628</v>
      </c>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v>95.115112776308209</v>
      </c>
      <c r="K23" s="135"/>
      <c r="L23" s="135"/>
      <c r="M23" s="135"/>
      <c r="N23" s="135"/>
      <c r="O23" s="136"/>
      <c r="P23" s="132">
        <v>100.60708707427548</v>
      </c>
      <c r="Q23" s="138">
        <v>101.46608679339504</v>
      </c>
      <c r="R23" s="134">
        <v>101.48738114794452</v>
      </c>
      <c r="S23" s="139"/>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v>96.130366531283485</v>
      </c>
      <c r="K24" s="163"/>
      <c r="L24" s="163"/>
      <c r="M24" s="163"/>
      <c r="N24" s="163"/>
      <c r="O24" s="164"/>
      <c r="P24" s="162">
        <v>101.51104314788833</v>
      </c>
      <c r="Q24" s="166">
        <v>101.5404143606923</v>
      </c>
      <c r="R24" s="167">
        <v>103.26357717033505</v>
      </c>
      <c r="S24" s="168"/>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v>93.055871427488441</v>
      </c>
      <c r="K25" s="143"/>
      <c r="L25" s="143"/>
      <c r="M25" s="143"/>
      <c r="N25" s="143"/>
      <c r="O25" s="144"/>
      <c r="P25" s="133">
        <v>98.919208858922332</v>
      </c>
      <c r="Q25" s="190">
        <v>101.3242131960189</v>
      </c>
      <c r="R25" s="191">
        <v>98.324639268265344</v>
      </c>
      <c r="S25" s="192"/>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v>93.295627778275971</v>
      </c>
      <c r="K26" s="135"/>
      <c r="L26" s="135"/>
      <c r="M26" s="135"/>
      <c r="N26" s="135"/>
      <c r="O26" s="136"/>
      <c r="P26" s="172">
        <v>97.966138721363166</v>
      </c>
      <c r="Q26" s="138">
        <v>98.319281714642514</v>
      </c>
      <c r="R26" s="134">
        <v>99.140490203783116</v>
      </c>
      <c r="S26" s="139"/>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v>95.58157244698144</v>
      </c>
      <c r="K27" s="195"/>
      <c r="L27" s="195"/>
      <c r="M27" s="195"/>
      <c r="N27" s="195"/>
      <c r="O27" s="196"/>
      <c r="P27" s="194">
        <v>100.55396462653385</v>
      </c>
      <c r="Q27" s="197">
        <v>100.05854687076187</v>
      </c>
      <c r="R27" s="198">
        <v>102.90143194132173</v>
      </c>
      <c r="S27" s="199"/>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v>88.711064337692676</v>
      </c>
      <c r="K28" s="143"/>
      <c r="L28" s="143"/>
      <c r="M28" s="143"/>
      <c r="N28" s="143"/>
      <c r="O28" s="144"/>
      <c r="P28" s="133">
        <v>93.391258751285307</v>
      </c>
      <c r="Q28" s="146">
        <v>95.054374975982782</v>
      </c>
      <c r="R28" s="147">
        <v>93.140906326425238</v>
      </c>
      <c r="S28" s="148"/>
      <c r="T28" s="149"/>
      <c r="U28" s="150">
        <v>94.076271178481093</v>
      </c>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v>106.16198478402046</v>
      </c>
      <c r="K30" s="135"/>
      <c r="L30" s="135"/>
      <c r="M30" s="135"/>
      <c r="N30" s="135"/>
      <c r="O30" s="136"/>
      <c r="P30" s="132">
        <v>106.57441166745537</v>
      </c>
      <c r="Q30" s="138">
        <v>108.52302719252327</v>
      </c>
      <c r="R30" s="134">
        <v>105.2889868697261</v>
      </c>
      <c r="S30" s="139"/>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v>104.01736146710874</v>
      </c>
      <c r="K31" s="163"/>
      <c r="L31" s="163"/>
      <c r="M31" s="163"/>
      <c r="N31" s="163"/>
      <c r="O31" s="164"/>
      <c r="P31" s="162">
        <v>106.42111653044365</v>
      </c>
      <c r="Q31" s="166">
        <v>108.95900559295499</v>
      </c>
      <c r="R31" s="167">
        <v>105.42915103319714</v>
      </c>
      <c r="S31" s="168"/>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v>112.08789302181029</v>
      </c>
      <c r="K32" s="143"/>
      <c r="L32" s="143"/>
      <c r="M32" s="143"/>
      <c r="N32" s="143"/>
      <c r="O32" s="144"/>
      <c r="P32" s="133">
        <v>105.96029385464445</v>
      </c>
      <c r="Q32" s="146">
        <v>107.07764042258579</v>
      </c>
      <c r="R32" s="147">
        <v>103.11162664375601</v>
      </c>
      <c r="S32" s="148"/>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v>108.22561815029034</v>
      </c>
      <c r="K33" s="204"/>
      <c r="L33" s="204"/>
      <c r="M33" s="204"/>
      <c r="N33" s="204"/>
      <c r="O33" s="205"/>
      <c r="P33" s="172">
        <v>108.86133741514674</v>
      </c>
      <c r="Q33" s="206">
        <v>110.83784177660534</v>
      </c>
      <c r="R33" s="207">
        <v>107.53809154172531</v>
      </c>
      <c r="S33" s="208"/>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v>105.23005485471182</v>
      </c>
      <c r="K34" s="163"/>
      <c r="L34" s="163"/>
      <c r="M34" s="163"/>
      <c r="N34" s="163"/>
      <c r="O34" s="164"/>
      <c r="P34" s="162">
        <v>107.53516985775316</v>
      </c>
      <c r="Q34" s="166">
        <v>109.92197003276449</v>
      </c>
      <c r="R34" s="167">
        <v>106.60602162831741</v>
      </c>
      <c r="S34" s="168"/>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v>115.2707308741072</v>
      </c>
      <c r="K35" s="143"/>
      <c r="L35" s="143"/>
      <c r="M35" s="143"/>
      <c r="N35" s="143"/>
      <c r="O35" s="144"/>
      <c r="P35" s="133">
        <v>109.71938192465601</v>
      </c>
      <c r="Q35" s="146">
        <v>111.41095339483273</v>
      </c>
      <c r="R35" s="147">
        <v>106.4708379726887</v>
      </c>
      <c r="S35" s="148"/>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103.23040136809362</v>
      </c>
      <c r="E41" s="285"/>
      <c r="F41" s="285">
        <v>94.654085008241339</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102.88896956647228</v>
      </c>
      <c r="E42" s="291"/>
      <c r="F42" s="291">
        <v>94.623834453454606</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100.69847502961335</v>
      </c>
      <c r="E43" s="291"/>
      <c r="F43" s="291">
        <v>98.580360660182251</v>
      </c>
      <c r="G43" s="292"/>
      <c r="H43" s="293">
        <v>95.096537654120212</v>
      </c>
      <c r="I43" s="291"/>
      <c r="J43" s="291">
        <v>97.280845491218031</v>
      </c>
      <c r="K43" s="292"/>
      <c r="L43" s="293">
        <v>105.89079004733924</v>
      </c>
      <c r="M43" s="291"/>
      <c r="N43" s="291">
        <v>101.33583868684769</v>
      </c>
      <c r="O43" s="292"/>
      <c r="P43" s="64"/>
      <c r="Q43" s="1" t="s">
        <v>66</v>
      </c>
      <c r="R43" s="59"/>
      <c r="S43" s="59"/>
      <c r="T43" s="60"/>
      <c r="U43" s="60"/>
      <c r="V43" s="66"/>
    </row>
    <row r="44" spans="1:30" ht="20.100000000000001" customHeight="1">
      <c r="B44" s="45" t="s">
        <v>38</v>
      </c>
      <c r="C44" s="52"/>
      <c r="D44" s="294">
        <v>108.90407189544003</v>
      </c>
      <c r="E44" s="295"/>
      <c r="F44" s="295">
        <v>85.915322571065815</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104.05252249612576</v>
      </c>
      <c r="E45" s="285"/>
      <c r="F45" s="285">
        <v>92.09657523233345</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102.48860352629396</v>
      </c>
      <c r="E46" s="291"/>
      <c r="F46" s="291">
        <v>96.796327030193623</v>
      </c>
      <c r="G46" s="292"/>
      <c r="H46" s="293">
        <v>96.43462772511559</v>
      </c>
      <c r="I46" s="291"/>
      <c r="J46" s="291">
        <v>94.64042962703742</v>
      </c>
      <c r="K46" s="292"/>
      <c r="L46" s="293">
        <v>106.27780284322253</v>
      </c>
      <c r="M46" s="291"/>
      <c r="N46" s="291">
        <v>102.27798776025449</v>
      </c>
      <c r="O46" s="292"/>
      <c r="P46" s="84"/>
      <c r="Q46" s="4" t="s">
        <v>56</v>
      </c>
      <c r="R46" s="59"/>
      <c r="S46" s="59"/>
      <c r="T46" s="60"/>
      <c r="U46" s="60"/>
      <c r="V46" s="81"/>
      <c r="W46" s="82"/>
      <c r="X46" s="82"/>
      <c r="Y46" s="82"/>
      <c r="Z46" s="82"/>
      <c r="AA46" s="82"/>
    </row>
    <row r="47" spans="1:30" ht="20.100000000000001" customHeight="1">
      <c r="B47" s="45" t="s">
        <v>44</v>
      </c>
      <c r="C47" s="52"/>
      <c r="D47" s="294">
        <v>108.21611385671204</v>
      </c>
      <c r="E47" s="295"/>
      <c r="F47" s="295">
        <v>81.861497215782336</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v>272</v>
      </c>
      <c r="K63" s="212"/>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v>192</v>
      </c>
      <c r="K64" s="215"/>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v>53</v>
      </c>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v>27</v>
      </c>
      <c r="K66" s="218"/>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v>229</v>
      </c>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v>181</v>
      </c>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v>48</v>
      </c>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Oct.</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72.127814277433785</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102.50164493060498</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116.26147603307082</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56.472716833608203</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114.47086234842121</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125.30403603367762</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115.66316720395429</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86.462585763906432</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100.32261385588461</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84.346053224630893</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93.453045358174407</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103.03856579085281</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61.531460598056157</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106.6601477917357</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113.63092832471575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138.59808356772146</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79.568881687450499</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88.104388665014042</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82.930051970613036</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110.32717034268529</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113.38359815269973</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91.778606073577023</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107.32299243756597</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110.27282614078835</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85.614767240713618</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105.69568730377212</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110.94134263713542</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108</v>
      </c>
      <c r="C2" s="268"/>
      <c r="D2" s="268"/>
      <c r="E2" s="268"/>
      <c r="U2" s="267"/>
      <c r="V2" s="267"/>
      <c r="W2" s="267"/>
      <c r="X2" s="267"/>
    </row>
    <row r="3" spans="1:25" ht="19.5" customHeight="1">
      <c r="B3" s="268"/>
      <c r="C3" s="268"/>
      <c r="D3" s="268"/>
      <c r="E3" s="268"/>
      <c r="U3" s="269" t="s">
        <v>111</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0.94799999999999995</v>
      </c>
      <c r="F6" s="11"/>
      <c r="G6" s="11"/>
      <c r="H6" s="9" t="s">
        <v>70</v>
      </c>
      <c r="I6" s="11"/>
      <c r="J6" s="11"/>
      <c r="K6" s="11"/>
      <c r="L6" s="11"/>
      <c r="M6" s="11"/>
      <c r="N6" s="11"/>
      <c r="O6" s="11"/>
      <c r="P6" s="11"/>
      <c r="U6" s="266"/>
      <c r="V6" s="266"/>
      <c r="W6" s="266"/>
      <c r="X6" s="17"/>
    </row>
    <row r="7" spans="1:25" ht="20.100000000000001" customHeight="1">
      <c r="B7" s="16" t="s">
        <v>42</v>
      </c>
      <c r="C7" s="238">
        <v>1.008</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7"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v>94.848308700298205</v>
      </c>
      <c r="J13" s="135"/>
      <c r="K13" s="135"/>
      <c r="L13" s="135"/>
      <c r="M13" s="135"/>
      <c r="N13" s="135"/>
      <c r="O13" s="136"/>
      <c r="P13" s="137">
        <v>107.19362882645488</v>
      </c>
      <c r="Q13" s="138">
        <v>110.35367123805848</v>
      </c>
      <c r="R13" s="134">
        <v>103.75662213197161</v>
      </c>
      <c r="S13" s="139"/>
      <c r="T13" s="140"/>
      <c r="U13" s="141">
        <v>107.19362882645488</v>
      </c>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v>100.88737983212239</v>
      </c>
      <c r="J14" s="143"/>
      <c r="K14" s="143"/>
      <c r="L14" s="143"/>
      <c r="M14" s="143"/>
      <c r="N14" s="143"/>
      <c r="O14" s="144"/>
      <c r="P14" s="145">
        <v>108.49121301521134</v>
      </c>
      <c r="Q14" s="146">
        <v>110.76576530225148</v>
      </c>
      <c r="R14" s="147">
        <v>106.05197991935744</v>
      </c>
      <c r="S14" s="148"/>
      <c r="T14" s="149"/>
      <c r="U14" s="150">
        <v>108.49121301521134</v>
      </c>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v>101.05409587601233</v>
      </c>
      <c r="J15" s="153"/>
      <c r="K15" s="153"/>
      <c r="L15" s="153"/>
      <c r="M15" s="153"/>
      <c r="N15" s="153"/>
      <c r="O15" s="154"/>
      <c r="P15" s="155">
        <v>108.27196815119736</v>
      </c>
      <c r="Q15" s="156">
        <v>110.22829534949172</v>
      </c>
      <c r="R15" s="157">
        <v>106.16921566911321</v>
      </c>
      <c r="S15" s="158"/>
      <c r="T15" s="159"/>
      <c r="U15" s="160">
        <v>108.27196815119736</v>
      </c>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v>100.37240098368363</v>
      </c>
      <c r="J16" s="163"/>
      <c r="K16" s="163"/>
      <c r="L16" s="163"/>
      <c r="M16" s="163"/>
      <c r="N16" s="163"/>
      <c r="O16" s="164"/>
      <c r="P16" s="165">
        <v>109.80414340582033</v>
      </c>
      <c r="Q16" s="166">
        <v>110.63742576237641</v>
      </c>
      <c r="R16" s="167">
        <v>108.86991273719464</v>
      </c>
      <c r="S16" s="168"/>
      <c r="T16" s="169"/>
      <c r="U16" s="170">
        <v>109.80414340582033</v>
      </c>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v>102.61651251309422</v>
      </c>
      <c r="J17" s="143"/>
      <c r="K17" s="143"/>
      <c r="L17" s="143"/>
      <c r="M17" s="143"/>
      <c r="N17" s="143"/>
      <c r="O17" s="144"/>
      <c r="P17" s="145">
        <v>104.85536572577155</v>
      </c>
      <c r="Q17" s="146">
        <v>109.25329674612169</v>
      </c>
      <c r="R17" s="147">
        <v>100.55178449833137</v>
      </c>
      <c r="S17" s="148"/>
      <c r="T17" s="149"/>
      <c r="U17" s="150">
        <v>104.85536572577155</v>
      </c>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v>100.79557485196192</v>
      </c>
      <c r="J18" s="135"/>
      <c r="K18" s="135"/>
      <c r="L18" s="135"/>
      <c r="M18" s="135"/>
      <c r="N18" s="135"/>
      <c r="O18" s="136"/>
      <c r="P18" s="137">
        <v>107.53892784751118</v>
      </c>
      <c r="Q18" s="138">
        <v>109.07760901093468</v>
      </c>
      <c r="R18" s="134">
        <v>105.77247111874213</v>
      </c>
      <c r="S18" s="139"/>
      <c r="T18" s="140"/>
      <c r="U18" s="141">
        <v>107.53892784751118</v>
      </c>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v>101.08305866118499</v>
      </c>
      <c r="J19" s="163"/>
      <c r="K19" s="163"/>
      <c r="L19" s="163"/>
      <c r="M19" s="163"/>
      <c r="N19" s="163"/>
      <c r="O19" s="164"/>
      <c r="P19" s="165">
        <v>109.85809726735798</v>
      </c>
      <c r="Q19" s="166">
        <v>109.98632590649846</v>
      </c>
      <c r="R19" s="167">
        <v>109.69912279121377</v>
      </c>
      <c r="S19" s="168"/>
      <c r="T19" s="169"/>
      <c r="U19" s="170">
        <v>109.85809726735798</v>
      </c>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v>100.23482997890767</v>
      </c>
      <c r="J20" s="143"/>
      <c r="K20" s="143"/>
      <c r="L20" s="143"/>
      <c r="M20" s="143"/>
      <c r="N20" s="143"/>
      <c r="O20" s="144"/>
      <c r="P20" s="145">
        <v>102.68290374397075</v>
      </c>
      <c r="Q20" s="146">
        <v>106.94789290585094</v>
      </c>
      <c r="R20" s="147">
        <v>98.510206361634502</v>
      </c>
      <c r="S20" s="148"/>
      <c r="T20" s="149"/>
      <c r="U20" s="150">
        <v>102.68290374397075</v>
      </c>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v>93.624036193908424</v>
      </c>
      <c r="J21" s="174"/>
      <c r="K21" s="174"/>
      <c r="L21" s="174"/>
      <c r="M21" s="174"/>
      <c r="N21" s="174"/>
      <c r="O21" s="176"/>
      <c r="P21" s="177">
        <v>104.24128708410628</v>
      </c>
      <c r="Q21" s="178">
        <v>105.06365164330329</v>
      </c>
      <c r="R21" s="179">
        <v>103.25800574623258</v>
      </c>
      <c r="S21" s="180"/>
      <c r="T21" s="181"/>
      <c r="U21" s="182">
        <v>104.24128708410628</v>
      </c>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v>99.784894660195377</v>
      </c>
      <c r="J23" s="135"/>
      <c r="K23" s="135"/>
      <c r="L23" s="135"/>
      <c r="M23" s="135"/>
      <c r="N23" s="135"/>
      <c r="O23" s="136"/>
      <c r="P23" s="132">
        <v>101.47673199051937</v>
      </c>
      <c r="Q23" s="138">
        <v>101.46608679339504</v>
      </c>
      <c r="R23" s="134">
        <v>101.48738114794452</v>
      </c>
      <c r="S23" s="139"/>
      <c r="T23" s="140"/>
      <c r="U23" s="141">
        <v>101.47673199051937</v>
      </c>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v>95.744795682343877</v>
      </c>
      <c r="J24" s="163"/>
      <c r="K24" s="163"/>
      <c r="L24" s="163"/>
      <c r="M24" s="163"/>
      <c r="N24" s="163"/>
      <c r="O24" s="164"/>
      <c r="P24" s="162">
        <v>102.39130833559233</v>
      </c>
      <c r="Q24" s="166">
        <v>101.5404143606923</v>
      </c>
      <c r="R24" s="167">
        <v>103.26357717033505</v>
      </c>
      <c r="S24" s="168"/>
      <c r="T24" s="169"/>
      <c r="U24" s="170">
        <v>102.39130833559233</v>
      </c>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v>107.00985157149456</v>
      </c>
      <c r="J25" s="143"/>
      <c r="K25" s="143"/>
      <c r="L25" s="143"/>
      <c r="M25" s="143"/>
      <c r="N25" s="143"/>
      <c r="O25" s="144"/>
      <c r="P25" s="133">
        <v>99.790927218064041</v>
      </c>
      <c r="Q25" s="190">
        <v>101.3242131960189</v>
      </c>
      <c r="R25" s="191">
        <v>98.324639268265344</v>
      </c>
      <c r="S25" s="192"/>
      <c r="T25" s="193"/>
      <c r="U25" s="150">
        <v>99.790927218064041</v>
      </c>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v>97.298146056582468</v>
      </c>
      <c r="J26" s="135"/>
      <c r="K26" s="135"/>
      <c r="L26" s="135"/>
      <c r="M26" s="135"/>
      <c r="N26" s="135"/>
      <c r="O26" s="136"/>
      <c r="P26" s="172">
        <v>98.717888798469218</v>
      </c>
      <c r="Q26" s="138">
        <v>98.319281714642514</v>
      </c>
      <c r="R26" s="134">
        <v>99.140490203783116</v>
      </c>
      <c r="S26" s="139"/>
      <c r="T26" s="140"/>
      <c r="U26" s="141">
        <v>98.717888798469218</v>
      </c>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v>94.997178342517103</v>
      </c>
      <c r="J27" s="195"/>
      <c r="K27" s="195"/>
      <c r="L27" s="195"/>
      <c r="M27" s="195"/>
      <c r="N27" s="195"/>
      <c r="O27" s="196"/>
      <c r="P27" s="194">
        <v>101.3961728540251</v>
      </c>
      <c r="Q27" s="197">
        <v>100.05854687076187</v>
      </c>
      <c r="R27" s="198">
        <v>102.90143194132173</v>
      </c>
      <c r="S27" s="199"/>
      <c r="T27" s="200"/>
      <c r="U27" s="201">
        <v>101.3961728540251</v>
      </c>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v>100.75558588929563</v>
      </c>
      <c r="J28" s="143"/>
      <c r="K28" s="143"/>
      <c r="L28" s="143"/>
      <c r="M28" s="143"/>
      <c r="N28" s="143"/>
      <c r="O28" s="144"/>
      <c r="P28" s="133">
        <v>94.076271178481093</v>
      </c>
      <c r="Q28" s="146">
        <v>95.054374975982782</v>
      </c>
      <c r="R28" s="147">
        <v>93.140906326425238</v>
      </c>
      <c r="S28" s="148"/>
      <c r="T28" s="149"/>
      <c r="U28" s="150">
        <v>94.076271178481093</v>
      </c>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v>102.0088439650263</v>
      </c>
      <c r="J30" s="135"/>
      <c r="K30" s="135"/>
      <c r="L30" s="135"/>
      <c r="M30" s="135"/>
      <c r="N30" s="135"/>
      <c r="O30" s="136"/>
      <c r="P30" s="132">
        <v>106.97080978734373</v>
      </c>
      <c r="Q30" s="138">
        <v>108.52302719252327</v>
      </c>
      <c r="R30" s="134">
        <v>105.2889868697261</v>
      </c>
      <c r="S30" s="139"/>
      <c r="T30" s="140"/>
      <c r="U30" s="141">
        <v>106.97080978734373</v>
      </c>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v>104.83327085128778</v>
      </c>
      <c r="J31" s="163"/>
      <c r="K31" s="163"/>
      <c r="L31" s="163"/>
      <c r="M31" s="163"/>
      <c r="N31" s="163"/>
      <c r="O31" s="164"/>
      <c r="P31" s="162">
        <v>107.23971125159575</v>
      </c>
      <c r="Q31" s="166">
        <v>108.95900559295499</v>
      </c>
      <c r="R31" s="167">
        <v>105.42915103319714</v>
      </c>
      <c r="S31" s="168"/>
      <c r="T31" s="169"/>
      <c r="U31" s="170">
        <v>107.23971125159575</v>
      </c>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v>99.397879852062104</v>
      </c>
      <c r="J32" s="143"/>
      <c r="K32" s="143"/>
      <c r="L32" s="143"/>
      <c r="M32" s="143"/>
      <c r="N32" s="143"/>
      <c r="O32" s="144"/>
      <c r="P32" s="133">
        <v>105.13165475662562</v>
      </c>
      <c r="Q32" s="146">
        <v>107.07764042258579</v>
      </c>
      <c r="R32" s="147">
        <v>103.11162664375601</v>
      </c>
      <c r="S32" s="148"/>
      <c r="T32" s="149"/>
      <c r="U32" s="150">
        <v>105.13165475662562</v>
      </c>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v>104.5830809582712</v>
      </c>
      <c r="J33" s="204"/>
      <c r="K33" s="204"/>
      <c r="L33" s="204"/>
      <c r="M33" s="204"/>
      <c r="N33" s="204"/>
      <c r="O33" s="205"/>
      <c r="P33" s="172">
        <v>109.28549179838356</v>
      </c>
      <c r="Q33" s="206">
        <v>110.83784177660534</v>
      </c>
      <c r="R33" s="207">
        <v>107.53809154172531</v>
      </c>
      <c r="S33" s="208"/>
      <c r="T33" s="189"/>
      <c r="U33" s="209">
        <v>109.28549179838356</v>
      </c>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v>106.40638008923268</v>
      </c>
      <c r="J34" s="163"/>
      <c r="K34" s="163"/>
      <c r="L34" s="163"/>
      <c r="M34" s="163"/>
      <c r="N34" s="163"/>
      <c r="O34" s="164"/>
      <c r="P34" s="162">
        <v>108.34540809100861</v>
      </c>
      <c r="Q34" s="166">
        <v>109.92197003276449</v>
      </c>
      <c r="R34" s="167">
        <v>106.60602162831741</v>
      </c>
      <c r="S34" s="168"/>
      <c r="T34" s="169"/>
      <c r="U34" s="170">
        <v>108.34540809100861</v>
      </c>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v>102.83378514417956</v>
      </c>
      <c r="J35" s="143"/>
      <c r="K35" s="143"/>
      <c r="L35" s="143"/>
      <c r="M35" s="143"/>
      <c r="N35" s="143"/>
      <c r="O35" s="144"/>
      <c r="P35" s="133">
        <v>108.96257929131789</v>
      </c>
      <c r="Q35" s="146">
        <v>111.41095339483273</v>
      </c>
      <c r="R35" s="147">
        <v>106.4708379726887</v>
      </c>
      <c r="S35" s="148"/>
      <c r="T35" s="149"/>
      <c r="U35" s="150">
        <v>108.96257929131789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102.80364647479342</v>
      </c>
      <c r="E41" s="285"/>
      <c r="F41" s="285">
        <v>96.725863164634063</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103.08038191975257</v>
      </c>
      <c r="E42" s="291"/>
      <c r="F42" s="291">
        <v>96.641653995828918</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103.77827071343037</v>
      </c>
      <c r="E43" s="291"/>
      <c r="F43" s="291">
        <v>92.528684399451706</v>
      </c>
      <c r="G43" s="292"/>
      <c r="H43" s="293">
        <v>99.574872426535279</v>
      </c>
      <c r="I43" s="291"/>
      <c r="J43" s="291">
        <v>91.106754741103771</v>
      </c>
      <c r="K43" s="292"/>
      <c r="L43" s="293">
        <v>104.22134438585024</v>
      </c>
      <c r="M43" s="291"/>
      <c r="N43" s="291">
        <v>101.56072912748193</v>
      </c>
      <c r="O43" s="292"/>
      <c r="P43" s="64"/>
      <c r="Q43" s="1" t="s">
        <v>66</v>
      </c>
      <c r="R43" s="59"/>
      <c r="S43" s="59"/>
      <c r="T43" s="60"/>
      <c r="U43" s="60"/>
      <c r="V43" s="66"/>
    </row>
    <row r="44" spans="1:30" ht="20.100000000000001" customHeight="1">
      <c r="B44" s="45" t="s">
        <v>38</v>
      </c>
      <c r="C44" s="52"/>
      <c r="D44" s="294">
        <v>101.38522603765792</v>
      </c>
      <c r="E44" s="295"/>
      <c r="F44" s="295">
        <v>104.9845675947397</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104.11580447861155</v>
      </c>
      <c r="E45" s="285"/>
      <c r="F45" s="285">
        <v>93.523513774047146</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105.7108826464216</v>
      </c>
      <c r="E46" s="291"/>
      <c r="F46" s="291">
        <v>90.222202351488349</v>
      </c>
      <c r="G46" s="292"/>
      <c r="H46" s="293">
        <v>101.27783220706577</v>
      </c>
      <c r="I46" s="291"/>
      <c r="J46" s="291">
        <v>87.385321100917437</v>
      </c>
      <c r="K46" s="292"/>
      <c r="L46" s="293">
        <v>104.37711821308764</v>
      </c>
      <c r="M46" s="291"/>
      <c r="N46" s="291">
        <v>103.24640479067959</v>
      </c>
      <c r="O46" s="292"/>
      <c r="P46" s="84"/>
      <c r="Q46" s="4" t="s">
        <v>56</v>
      </c>
      <c r="R46" s="59"/>
      <c r="S46" s="59"/>
      <c r="T46" s="60"/>
      <c r="U46" s="60"/>
      <c r="V46" s="81"/>
      <c r="W46" s="82"/>
      <c r="X46" s="82"/>
      <c r="Y46" s="82"/>
      <c r="Z46" s="82"/>
      <c r="AA46" s="82"/>
    </row>
    <row r="47" spans="1:30" ht="20.100000000000001" customHeight="1">
      <c r="B47" s="45" t="s">
        <v>44</v>
      </c>
      <c r="C47" s="52"/>
      <c r="D47" s="294">
        <v>100.79988185318925</v>
      </c>
      <c r="E47" s="295"/>
      <c r="F47" s="295">
        <v>99.148025394481849</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v>272</v>
      </c>
      <c r="J63" s="212"/>
      <c r="K63" s="212"/>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v>192</v>
      </c>
      <c r="J64" s="215"/>
      <c r="K64" s="215"/>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v>53</v>
      </c>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v>27</v>
      </c>
      <c r="J66" s="218"/>
      <c r="K66" s="218"/>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v>200</v>
      </c>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v>152</v>
      </c>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v>48</v>
      </c>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109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Sep.</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70.3</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102.6</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115.5</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51.6</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117.3</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127.1</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120.5</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85.1</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96.7</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84.1</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92.7</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101.8</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58.3</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107.5</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114.2</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144</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78.400000000000006</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85.2</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80.599999999999994</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111.5</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114.5</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88.6</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109.1</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111.2</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85.6</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105.5</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111.1</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104</v>
      </c>
      <c r="C2" s="268"/>
      <c r="D2" s="268"/>
      <c r="E2" s="268"/>
      <c r="U2" s="267"/>
      <c r="V2" s="267"/>
      <c r="W2" s="267"/>
      <c r="X2" s="267"/>
    </row>
    <row r="3" spans="1:25" ht="19.5" customHeight="1">
      <c r="B3" s="268"/>
      <c r="C3" s="268"/>
      <c r="D3" s="268"/>
      <c r="E3" s="268"/>
      <c r="U3" s="269" t="s">
        <v>107</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1.018</v>
      </c>
      <c r="F6" s="11"/>
      <c r="G6" s="11"/>
      <c r="H6" s="9" t="s">
        <v>70</v>
      </c>
      <c r="I6" s="11"/>
      <c r="J6" s="11"/>
      <c r="K6" s="11"/>
      <c r="L6" s="11"/>
      <c r="M6" s="11"/>
      <c r="N6" s="11"/>
      <c r="O6" s="11"/>
      <c r="P6" s="11"/>
      <c r="U6" s="266"/>
      <c r="V6" s="266"/>
      <c r="W6" s="266"/>
      <c r="X6" s="17"/>
    </row>
    <row r="7" spans="1:25" ht="20.100000000000001" customHeight="1">
      <c r="B7" s="16" t="s">
        <v>42</v>
      </c>
      <c r="C7" s="238">
        <v>1.012</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6"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105</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v>101.7747364635311</v>
      </c>
      <c r="I13" s="134"/>
      <c r="J13" s="135"/>
      <c r="K13" s="135"/>
      <c r="L13" s="135"/>
      <c r="M13" s="135"/>
      <c r="N13" s="135"/>
      <c r="O13" s="136"/>
      <c r="P13" s="137">
        <v>109.64076103222263</v>
      </c>
      <c r="Q13" s="138">
        <v>110.35367123805848</v>
      </c>
      <c r="R13" s="134"/>
      <c r="S13" s="139"/>
      <c r="T13" s="140"/>
      <c r="U13" s="141"/>
      <c r="V13" s="140"/>
      <c r="W13" s="142"/>
    </row>
    <row r="14" spans="1:25" ht="20.100000000000001" customHeight="1">
      <c r="B14" s="45" t="s">
        <v>39</v>
      </c>
      <c r="C14" s="46"/>
      <c r="D14" s="133">
        <v>110.02708499858269</v>
      </c>
      <c r="E14" s="143">
        <v>109.24515541420854</v>
      </c>
      <c r="F14" s="143">
        <v>113.1254397385368</v>
      </c>
      <c r="G14" s="143">
        <v>113.7792943720562</v>
      </c>
      <c r="H14" s="143">
        <v>102.03560455134937</v>
      </c>
      <c r="I14" s="143"/>
      <c r="J14" s="143"/>
      <c r="K14" s="143"/>
      <c r="L14" s="143"/>
      <c r="M14" s="143"/>
      <c r="N14" s="143"/>
      <c r="O14" s="144"/>
      <c r="P14" s="145">
        <v>110.01378737483111</v>
      </c>
      <c r="Q14" s="146">
        <v>110.76576530225148</v>
      </c>
      <c r="R14" s="147"/>
      <c r="S14" s="148"/>
      <c r="T14" s="149"/>
      <c r="U14" s="150"/>
      <c r="V14" s="149"/>
      <c r="W14" s="151"/>
    </row>
    <row r="15" spans="1:25" ht="20.100000000000001" customHeight="1">
      <c r="B15" s="47" t="s">
        <v>37</v>
      </c>
      <c r="C15" s="48"/>
      <c r="D15" s="152">
        <v>110.04252686687472</v>
      </c>
      <c r="E15" s="153">
        <v>109.26746928958029</v>
      </c>
      <c r="F15" s="153">
        <v>111.43973612546645</v>
      </c>
      <c r="G15" s="153">
        <v>113.99387951262297</v>
      </c>
      <c r="H15" s="153">
        <v>101.87831087250652</v>
      </c>
      <c r="I15" s="153"/>
      <c r="J15" s="153"/>
      <c r="K15" s="153"/>
      <c r="L15" s="153"/>
      <c r="M15" s="153"/>
      <c r="N15" s="153"/>
      <c r="O15" s="154"/>
      <c r="P15" s="155">
        <v>109.70769720438543</v>
      </c>
      <c r="Q15" s="156">
        <v>110.22829534949172</v>
      </c>
      <c r="R15" s="157"/>
      <c r="S15" s="158"/>
      <c r="T15" s="159"/>
      <c r="U15" s="160"/>
      <c r="V15" s="159"/>
      <c r="W15" s="161"/>
    </row>
    <row r="16" spans="1:25" ht="20.100000000000001" customHeight="1">
      <c r="B16" s="49" t="s">
        <v>26</v>
      </c>
      <c r="C16" s="50"/>
      <c r="D16" s="162">
        <v>110.67222931436254</v>
      </c>
      <c r="E16" s="163">
        <v>108.75811759964694</v>
      </c>
      <c r="F16" s="163">
        <v>112.67943200341503</v>
      </c>
      <c r="G16" s="163">
        <v>117.90921991731021</v>
      </c>
      <c r="H16" s="163">
        <v>107.41720009764263</v>
      </c>
      <c r="I16" s="163"/>
      <c r="J16" s="163"/>
      <c r="K16" s="163"/>
      <c r="L16" s="163"/>
      <c r="M16" s="163"/>
      <c r="N16" s="163"/>
      <c r="O16" s="164"/>
      <c r="P16" s="165">
        <v>111.69928663642412</v>
      </c>
      <c r="Q16" s="166">
        <v>110.63742576237641</v>
      </c>
      <c r="R16" s="167"/>
      <c r="S16" s="168"/>
      <c r="T16" s="169"/>
      <c r="U16" s="170"/>
      <c r="V16" s="169"/>
      <c r="W16" s="171"/>
    </row>
    <row r="17" spans="2:24" ht="20.100000000000001" customHeight="1">
      <c r="B17" s="51" t="s">
        <v>38</v>
      </c>
      <c r="C17" s="52"/>
      <c r="D17" s="133">
        <v>108.41795118443289</v>
      </c>
      <c r="E17" s="143">
        <v>110.50527636622733</v>
      </c>
      <c r="F17" s="143">
        <v>108.75826666256671</v>
      </c>
      <c r="G17" s="143">
        <v>105.90495665604503</v>
      </c>
      <c r="H17" s="143">
        <v>91.525000940447967</v>
      </c>
      <c r="I17" s="143"/>
      <c r="J17" s="143"/>
      <c r="K17" s="143"/>
      <c r="L17" s="143"/>
      <c r="M17" s="143"/>
      <c r="N17" s="143"/>
      <c r="O17" s="144"/>
      <c r="P17" s="145">
        <v>105.29067569527409</v>
      </c>
      <c r="Q17" s="146">
        <v>109.25329674612169</v>
      </c>
      <c r="R17" s="147"/>
      <c r="S17" s="148"/>
      <c r="T17" s="149"/>
      <c r="U17" s="150"/>
      <c r="V17" s="149"/>
      <c r="W17" s="151"/>
    </row>
    <row r="18" spans="2:24" ht="20.100000000000001" customHeight="1">
      <c r="B18" s="53" t="s">
        <v>42</v>
      </c>
      <c r="C18" s="54"/>
      <c r="D18" s="172">
        <v>108.60852622369606</v>
      </c>
      <c r="E18" s="135">
        <v>108.18875968139308</v>
      </c>
      <c r="F18" s="135">
        <v>110.49834675311239</v>
      </c>
      <c r="G18" s="135">
        <v>112.99476697691651</v>
      </c>
      <c r="H18" s="135">
        <v>101.24977514247253</v>
      </c>
      <c r="I18" s="135"/>
      <c r="J18" s="135"/>
      <c r="K18" s="135"/>
      <c r="L18" s="135"/>
      <c r="M18" s="135"/>
      <c r="N18" s="135"/>
      <c r="O18" s="136"/>
      <c r="P18" s="137">
        <v>108.77898556506909</v>
      </c>
      <c r="Q18" s="138">
        <v>109.07760901093468</v>
      </c>
      <c r="R18" s="134"/>
      <c r="S18" s="139"/>
      <c r="T18" s="140"/>
      <c r="U18" s="141"/>
      <c r="V18" s="140"/>
      <c r="W18" s="142"/>
    </row>
    <row r="19" spans="2:24" ht="20.100000000000001" customHeight="1">
      <c r="B19" s="49" t="s">
        <v>43</v>
      </c>
      <c r="C19" s="50"/>
      <c r="D19" s="162">
        <v>109.81031728938105</v>
      </c>
      <c r="E19" s="163">
        <v>108.2065634257049</v>
      </c>
      <c r="F19" s="163">
        <v>112.15411194702961</v>
      </c>
      <c r="G19" s="163">
        <v>117.50828246486896</v>
      </c>
      <c r="H19" s="163">
        <v>108.67083089920733</v>
      </c>
      <c r="I19" s="163"/>
      <c r="J19" s="163"/>
      <c r="K19" s="163"/>
      <c r="L19" s="163"/>
      <c r="M19" s="163"/>
      <c r="N19" s="163"/>
      <c r="O19" s="164"/>
      <c r="P19" s="165">
        <v>111.42763294668188</v>
      </c>
      <c r="Q19" s="166">
        <v>109.98632590649846</v>
      </c>
      <c r="R19" s="167"/>
      <c r="S19" s="168"/>
      <c r="T19" s="169"/>
      <c r="U19" s="170"/>
      <c r="V19" s="169"/>
      <c r="W19" s="171"/>
    </row>
    <row r="20" spans="2:24" ht="20.100000000000001" customHeight="1">
      <c r="B20" s="51" t="s">
        <v>44</v>
      </c>
      <c r="C20" s="52"/>
      <c r="D20" s="133">
        <v>105.57604110859504</v>
      </c>
      <c r="E20" s="143">
        <v>108.14594816321626</v>
      </c>
      <c r="F20" s="143">
        <v>106.9799900589859</v>
      </c>
      <c r="G20" s="143">
        <v>104.0100974341367</v>
      </c>
      <c r="H20" s="143">
        <v>89.664100942952274</v>
      </c>
      <c r="I20" s="143"/>
      <c r="J20" s="143"/>
      <c r="K20" s="143"/>
      <c r="L20" s="143"/>
      <c r="M20" s="143"/>
      <c r="N20" s="143"/>
      <c r="O20" s="144"/>
      <c r="P20" s="145">
        <v>103.15921331410979</v>
      </c>
      <c r="Q20" s="146">
        <v>106.94789290585094</v>
      </c>
      <c r="R20" s="147"/>
      <c r="S20" s="148"/>
      <c r="T20" s="149"/>
      <c r="U20" s="150"/>
      <c r="V20" s="149"/>
      <c r="W20" s="151"/>
    </row>
    <row r="21" spans="2:24" ht="20.100000000000001" customHeight="1">
      <c r="B21" s="55" t="s">
        <v>24</v>
      </c>
      <c r="C21" s="56"/>
      <c r="D21" s="173">
        <v>111.93425454637978</v>
      </c>
      <c r="E21" s="174">
        <v>101.94151785323938</v>
      </c>
      <c r="F21" s="175">
        <v>100.87699663452672</v>
      </c>
      <c r="G21" s="174">
        <v>112.34034240481579</v>
      </c>
      <c r="H21" s="174">
        <v>103.99349147398382</v>
      </c>
      <c r="I21" s="174"/>
      <c r="J21" s="174"/>
      <c r="K21" s="174"/>
      <c r="L21" s="174"/>
      <c r="M21" s="174"/>
      <c r="N21" s="174"/>
      <c r="O21" s="176"/>
      <c r="P21" s="177">
        <v>106.21320146855749</v>
      </c>
      <c r="Q21" s="178">
        <v>105.06365164330329</v>
      </c>
      <c r="R21" s="179"/>
      <c r="S21" s="180"/>
      <c r="T21" s="181"/>
      <c r="U21" s="182"/>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v>90.920359655600549</v>
      </c>
      <c r="I23" s="134"/>
      <c r="J23" s="135"/>
      <c r="K23" s="135"/>
      <c r="L23" s="135"/>
      <c r="M23" s="135"/>
      <c r="N23" s="135"/>
      <c r="O23" s="136"/>
      <c r="P23" s="132">
        <v>101.73762721273522</v>
      </c>
      <c r="Q23" s="138">
        <v>101.46608679339504</v>
      </c>
      <c r="R23" s="134"/>
      <c r="S23" s="139"/>
      <c r="T23" s="140"/>
      <c r="U23" s="141"/>
      <c r="V23" s="189"/>
      <c r="W23" s="142"/>
    </row>
    <row r="24" spans="2:24" ht="20.100000000000001" customHeight="1">
      <c r="B24" s="49" t="s">
        <v>26</v>
      </c>
      <c r="C24" s="50"/>
      <c r="D24" s="162">
        <v>101.55472716344617</v>
      </c>
      <c r="E24" s="163">
        <v>100.30523833793525</v>
      </c>
      <c r="F24" s="163">
        <v>102.88983396590305</v>
      </c>
      <c r="G24" s="163">
        <v>113.4947337263511</v>
      </c>
      <c r="H24" s="163">
        <v>96.041803601945574</v>
      </c>
      <c r="I24" s="163"/>
      <c r="J24" s="163"/>
      <c r="K24" s="163"/>
      <c r="L24" s="163"/>
      <c r="M24" s="163"/>
      <c r="N24" s="163"/>
      <c r="O24" s="164"/>
      <c r="P24" s="162">
        <v>103.40362768653368</v>
      </c>
      <c r="Q24" s="166">
        <v>101.5404143606923</v>
      </c>
      <c r="R24" s="167"/>
      <c r="S24" s="168"/>
      <c r="T24" s="169"/>
      <c r="U24" s="170"/>
      <c r="V24" s="169"/>
      <c r="W24" s="171"/>
    </row>
    <row r="25" spans="2:24" ht="20.100000000000001" customHeight="1">
      <c r="B25" s="51" t="s">
        <v>27</v>
      </c>
      <c r="C25" s="52"/>
      <c r="D25" s="133">
        <v>104.03488848099092</v>
      </c>
      <c r="E25" s="143">
        <v>100.35980034074889</v>
      </c>
      <c r="F25" s="143">
        <v>100.06476229539163</v>
      </c>
      <c r="G25" s="143">
        <v>106.37609711615184</v>
      </c>
      <c r="H25" s="143">
        <v>82.659195487605757</v>
      </c>
      <c r="I25" s="143"/>
      <c r="J25" s="143"/>
      <c r="K25" s="143"/>
      <c r="L25" s="143"/>
      <c r="M25" s="143"/>
      <c r="N25" s="143"/>
      <c r="O25" s="144"/>
      <c r="P25" s="133">
        <v>98.652310449215349</v>
      </c>
      <c r="Q25" s="190">
        <v>101.3242131960189</v>
      </c>
      <c r="R25" s="191"/>
      <c r="S25" s="192"/>
      <c r="T25" s="193"/>
      <c r="U25" s="150"/>
      <c r="V25" s="193"/>
      <c r="W25" s="151"/>
    </row>
    <row r="26" spans="2:24" ht="20.100000000000001" customHeight="1">
      <c r="B26" s="53" t="s">
        <v>42</v>
      </c>
      <c r="C26" s="54"/>
      <c r="D26" s="172">
        <v>98.4364779516483</v>
      </c>
      <c r="E26" s="135">
        <v>97.329637226354876</v>
      </c>
      <c r="F26" s="135">
        <v>99.267820440260934</v>
      </c>
      <c r="G26" s="135">
        <v>108.40774168637482</v>
      </c>
      <c r="H26" s="135">
        <v>88.218167874945379</v>
      </c>
      <c r="I26" s="135"/>
      <c r="J26" s="135"/>
      <c r="K26" s="135"/>
      <c r="L26" s="135"/>
      <c r="M26" s="135"/>
      <c r="N26" s="135"/>
      <c r="O26" s="136"/>
      <c r="P26" s="172">
        <v>98.92024667062968</v>
      </c>
      <c r="Q26" s="138">
        <v>98.319281714642514</v>
      </c>
      <c r="R26" s="134"/>
      <c r="S26" s="139"/>
      <c r="T26" s="140"/>
      <c r="U26" s="141"/>
      <c r="V26" s="140"/>
      <c r="W26" s="142"/>
    </row>
    <row r="27" spans="2:24" ht="20.100000000000001" customHeight="1">
      <c r="B27" s="49" t="s">
        <v>43</v>
      </c>
      <c r="C27" s="50"/>
      <c r="D27" s="194">
        <v>99.770329292830155</v>
      </c>
      <c r="E27" s="195">
        <v>98.984614861726357</v>
      </c>
      <c r="F27" s="195">
        <v>101.52668158053488</v>
      </c>
      <c r="G27" s="195">
        <v>112.26213748946321</v>
      </c>
      <c r="H27" s="195">
        <v>95.473885879601127</v>
      </c>
      <c r="I27" s="195"/>
      <c r="J27" s="195"/>
      <c r="K27" s="195"/>
      <c r="L27" s="195"/>
      <c r="M27" s="195"/>
      <c r="N27" s="195"/>
      <c r="O27" s="196"/>
      <c r="P27" s="194">
        <v>102.25327704135248</v>
      </c>
      <c r="Q27" s="197">
        <v>100.05854687076187</v>
      </c>
      <c r="R27" s="198"/>
      <c r="S27" s="199"/>
      <c r="T27" s="200"/>
      <c r="U27" s="201"/>
      <c r="V27" s="200"/>
      <c r="W27" s="202"/>
    </row>
    <row r="28" spans="2:24" ht="20.100000000000001" customHeight="1">
      <c r="B28" s="51" t="s">
        <v>44</v>
      </c>
      <c r="C28" s="52"/>
      <c r="D28" s="133">
        <v>95.744582513502451</v>
      </c>
      <c r="E28" s="143">
        <v>94.149025926308965</v>
      </c>
      <c r="F28" s="143">
        <v>95.387845196526584</v>
      </c>
      <c r="G28" s="143">
        <v>101.26287092974657</v>
      </c>
      <c r="H28" s="143">
        <v>78.2199580143769</v>
      </c>
      <c r="I28" s="143"/>
      <c r="J28" s="143"/>
      <c r="K28" s="143"/>
      <c r="L28" s="143"/>
      <c r="M28" s="143"/>
      <c r="N28" s="143"/>
      <c r="O28" s="144"/>
      <c r="P28" s="133">
        <v>93.022765231914818</v>
      </c>
      <c r="Q28" s="146">
        <v>95.054374975982782</v>
      </c>
      <c r="R28" s="147"/>
      <c r="S28" s="148"/>
      <c r="T28" s="149"/>
      <c r="U28" s="150"/>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v>112.33929305013316</v>
      </c>
      <c r="I30" s="134"/>
      <c r="J30" s="135"/>
      <c r="K30" s="135"/>
      <c r="L30" s="135"/>
      <c r="M30" s="135"/>
      <c r="N30" s="135"/>
      <c r="O30" s="136"/>
      <c r="P30" s="132">
        <v>107.99041588213043</v>
      </c>
      <c r="Q30" s="138">
        <v>108.52302719252327</v>
      </c>
      <c r="R30" s="134"/>
      <c r="S30" s="139"/>
      <c r="T30" s="140"/>
      <c r="U30" s="141"/>
      <c r="V30" s="140"/>
      <c r="W30" s="142"/>
    </row>
    <row r="31" spans="2:24" ht="20.100000000000001" customHeight="1">
      <c r="B31" s="49" t="s">
        <v>26</v>
      </c>
      <c r="C31" s="50"/>
      <c r="D31" s="162">
        <v>108.97791999011754</v>
      </c>
      <c r="E31" s="163">
        <v>108.42715634973456</v>
      </c>
      <c r="F31" s="163">
        <v>109.51464071830088</v>
      </c>
      <c r="G31" s="163">
        <v>103.88959561912618</v>
      </c>
      <c r="H31" s="163">
        <v>111.84421373722164</v>
      </c>
      <c r="I31" s="163"/>
      <c r="J31" s="163"/>
      <c r="K31" s="163"/>
      <c r="L31" s="163"/>
      <c r="M31" s="163"/>
      <c r="N31" s="163"/>
      <c r="O31" s="164"/>
      <c r="P31" s="162">
        <v>108.02259953107118</v>
      </c>
      <c r="Q31" s="166">
        <v>108.95900559295499</v>
      </c>
      <c r="R31" s="167"/>
      <c r="S31" s="168"/>
      <c r="T31" s="169"/>
      <c r="U31" s="170"/>
      <c r="V31" s="169"/>
      <c r="W31" s="171"/>
    </row>
    <row r="32" spans="2:24" ht="20.100000000000001" customHeight="1">
      <c r="B32" s="51" t="s">
        <v>38</v>
      </c>
      <c r="C32" s="52"/>
      <c r="D32" s="133">
        <v>105.1004675787953</v>
      </c>
      <c r="E32" s="143">
        <v>108.85292066243748</v>
      </c>
      <c r="F32" s="143">
        <v>106.96136939380511</v>
      </c>
      <c r="G32" s="143">
        <v>100.42105448309988</v>
      </c>
      <c r="H32" s="143">
        <v>108.61117495843014</v>
      </c>
      <c r="I32" s="143"/>
      <c r="J32" s="143"/>
      <c r="K32" s="143"/>
      <c r="L32" s="143"/>
      <c r="M32" s="143"/>
      <c r="N32" s="143"/>
      <c r="O32" s="144"/>
      <c r="P32" s="133">
        <v>106.08426007492268</v>
      </c>
      <c r="Q32" s="146">
        <v>107.07764042258579</v>
      </c>
      <c r="R32" s="147"/>
      <c r="S32" s="148"/>
      <c r="T32" s="149"/>
      <c r="U32" s="150"/>
      <c r="V32" s="149"/>
      <c r="W32" s="151"/>
    </row>
    <row r="33" spans="1:30" ht="20.100000000000001" customHeight="1">
      <c r="B33" s="53" t="s">
        <v>42</v>
      </c>
      <c r="C33" s="54"/>
      <c r="D33" s="203">
        <v>110.67186954798333</v>
      </c>
      <c r="E33" s="204">
        <v>110.76634809059715</v>
      </c>
      <c r="F33" s="204">
        <v>111.07481962179926</v>
      </c>
      <c r="G33" s="204">
        <v>105.06718278216238</v>
      </c>
      <c r="H33" s="204">
        <v>115.19119747286366</v>
      </c>
      <c r="I33" s="204"/>
      <c r="J33" s="204"/>
      <c r="K33" s="204"/>
      <c r="L33" s="204"/>
      <c r="M33" s="204"/>
      <c r="N33" s="204"/>
      <c r="O33" s="205"/>
      <c r="P33" s="172">
        <v>110.16665107867209</v>
      </c>
      <c r="Q33" s="206">
        <v>110.83784177660534</v>
      </c>
      <c r="R33" s="207"/>
      <c r="S33" s="208"/>
      <c r="T33" s="189"/>
      <c r="U33" s="209"/>
      <c r="V33" s="189"/>
      <c r="W33" s="210"/>
    </row>
    <row r="34" spans="1:30" ht="20.100000000000001" customHeight="1">
      <c r="B34" s="49" t="s">
        <v>43</v>
      </c>
      <c r="C34" s="50"/>
      <c r="D34" s="162">
        <v>110.06309998945989</v>
      </c>
      <c r="E34" s="163">
        <v>109.31654740169556</v>
      </c>
      <c r="F34" s="163">
        <v>110.46762309281686</v>
      </c>
      <c r="G34" s="163">
        <v>104.67312051304754</v>
      </c>
      <c r="H34" s="163">
        <v>113.8225703269776</v>
      </c>
      <c r="I34" s="163"/>
      <c r="J34" s="163"/>
      <c r="K34" s="163"/>
      <c r="L34" s="163"/>
      <c r="M34" s="163"/>
      <c r="N34" s="163"/>
      <c r="O34" s="164"/>
      <c r="P34" s="162">
        <v>108.97218766066459</v>
      </c>
      <c r="Q34" s="166">
        <v>109.92197003276449</v>
      </c>
      <c r="R34" s="167"/>
      <c r="S34" s="168"/>
      <c r="T34" s="169"/>
      <c r="U34" s="170"/>
      <c r="V34" s="169"/>
      <c r="W34" s="171"/>
    </row>
    <row r="35" spans="1:30" ht="20.100000000000001" customHeight="1">
      <c r="B35" s="51" t="s">
        <v>44</v>
      </c>
      <c r="C35" s="52"/>
      <c r="D35" s="133">
        <v>110.82251272626569</v>
      </c>
      <c r="E35" s="143">
        <v>113.17418960755077</v>
      </c>
      <c r="F35" s="143">
        <v>110.17352125597888</v>
      </c>
      <c r="G35" s="143">
        <v>103.49567194862095</v>
      </c>
      <c r="H35" s="143">
        <v>112.28942128328434</v>
      </c>
      <c r="I35" s="143"/>
      <c r="J35" s="143"/>
      <c r="K35" s="143"/>
      <c r="L35" s="143"/>
      <c r="M35" s="143"/>
      <c r="N35" s="143"/>
      <c r="O35" s="144"/>
      <c r="P35" s="133">
        <v>109.98677796671213</v>
      </c>
      <c r="Q35" s="146">
        <v>111.41095339483273</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103.93503915330859</v>
      </c>
      <c r="E41" s="285"/>
      <c r="F41" s="285">
        <v>97.970111072170269</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103.88496499386306</v>
      </c>
      <c r="E42" s="291"/>
      <c r="F42" s="291">
        <v>97.661955557613936</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109.26822634701875</v>
      </c>
      <c r="E43" s="291"/>
      <c r="F43" s="291">
        <v>103.26559066144405</v>
      </c>
      <c r="G43" s="292"/>
      <c r="H43" s="293">
        <v>95.780058036916259</v>
      </c>
      <c r="I43" s="291"/>
      <c r="J43" s="291">
        <v>96.360786029384954</v>
      </c>
      <c r="K43" s="292"/>
      <c r="L43" s="293">
        <v>114.08243906565998</v>
      </c>
      <c r="M43" s="291"/>
      <c r="N43" s="291">
        <v>107.16557524754261</v>
      </c>
      <c r="O43" s="292"/>
      <c r="P43" s="64"/>
      <c r="Q43" s="1" t="s">
        <v>66</v>
      </c>
      <c r="R43" s="59"/>
      <c r="S43" s="59"/>
      <c r="T43" s="60"/>
      <c r="U43" s="60"/>
      <c r="V43" s="66"/>
    </row>
    <row r="44" spans="1:30" ht="20.100000000000001" customHeight="1">
      <c r="B44" s="45" t="s">
        <v>38</v>
      </c>
      <c r="C44" s="52"/>
      <c r="D44" s="294">
        <v>93.197957007729997</v>
      </c>
      <c r="E44" s="295"/>
      <c r="F44" s="295">
        <v>88.401514718625762</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104.82971109425141</v>
      </c>
      <c r="E45" s="285"/>
      <c r="F45" s="285">
        <v>94.062060625790821</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112.01599125634527</v>
      </c>
      <c r="E46" s="291"/>
      <c r="F46" s="291">
        <v>101.62398442400824</v>
      </c>
      <c r="G46" s="292"/>
      <c r="H46" s="293">
        <v>97.744909939577909</v>
      </c>
      <c r="I46" s="291"/>
      <c r="J46" s="291">
        <v>92.835877989555271</v>
      </c>
      <c r="K46" s="292"/>
      <c r="L46" s="293">
        <v>114.60033195139184</v>
      </c>
      <c r="M46" s="291"/>
      <c r="N46" s="291">
        <v>109.4662824597207</v>
      </c>
      <c r="O46" s="292"/>
      <c r="P46" s="84"/>
      <c r="Q46" s="4" t="s">
        <v>56</v>
      </c>
      <c r="R46" s="59"/>
      <c r="S46" s="59"/>
      <c r="T46" s="60"/>
      <c r="U46" s="60"/>
      <c r="V46" s="81"/>
      <c r="W46" s="82"/>
      <c r="X46" s="82"/>
      <c r="Y46" s="82"/>
      <c r="Z46" s="82"/>
      <c r="AA46" s="82"/>
    </row>
    <row r="47" spans="1:30" ht="20.100000000000001" customHeight="1">
      <c r="B47" s="45" t="s">
        <v>44</v>
      </c>
      <c r="C47" s="52"/>
      <c r="D47" s="294">
        <v>93.143858315315526</v>
      </c>
      <c r="E47" s="295"/>
      <c r="F47" s="295">
        <v>83.172617997660609</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v>271</v>
      </c>
      <c r="I63" s="212"/>
      <c r="J63" s="212"/>
      <c r="K63" s="212"/>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v>191</v>
      </c>
      <c r="I64" s="215"/>
      <c r="J64" s="215"/>
      <c r="K64" s="215"/>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v>53</v>
      </c>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v>27</v>
      </c>
      <c r="I66" s="218"/>
      <c r="J66" s="218"/>
      <c r="K66" s="218"/>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v>206</v>
      </c>
      <c r="I67" s="221"/>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v>158</v>
      </c>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v>48</v>
      </c>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106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74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Aug.</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71.075441616160376</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102.60280211151324</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115.997646662794</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48.971159283572121</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122.37348989036096</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128.54516726062283</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129.82538027633814</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81.293666890999958</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95.760004134624438</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84.862533804645395</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92.467608316512923</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101.93822474576176</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56.525839568002532</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110.48702226057574</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113.82423826948525</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151.5484373219914</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75.637661889848914</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85.655575812822846</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80.230189631957074</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112.5605701942886</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115.10800483700709</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86.634996769323749</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110.75824778927594</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112.93303536658421</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87.392718477357718</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105.15108688649181</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110.22069454696199</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100</v>
      </c>
      <c r="C2" s="268"/>
      <c r="D2" s="268"/>
      <c r="E2" s="268"/>
      <c r="U2" s="267"/>
      <c r="V2" s="267"/>
      <c r="W2" s="267"/>
      <c r="X2" s="267"/>
    </row>
    <row r="3" spans="1:25" ht="19.5" customHeight="1">
      <c r="B3" s="268"/>
      <c r="C3" s="268"/>
      <c r="D3" s="268"/>
      <c r="E3" s="268"/>
      <c r="U3" s="269" t="s">
        <v>103</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76</v>
      </c>
      <c r="C5" s="13"/>
      <c r="D5" s="14"/>
      <c r="E5" s="15"/>
      <c r="F5" s="11"/>
      <c r="G5" s="11"/>
      <c r="H5" s="9" t="s">
        <v>69</v>
      </c>
      <c r="I5" s="11"/>
      <c r="J5" s="11"/>
      <c r="K5" s="11"/>
      <c r="L5" s="11"/>
      <c r="M5" s="11"/>
      <c r="N5" s="11"/>
      <c r="O5" s="11"/>
      <c r="P5" s="11"/>
      <c r="U5" s="266"/>
      <c r="V5" s="266"/>
      <c r="W5" s="266"/>
      <c r="X5" s="266"/>
    </row>
    <row r="6" spans="1:25" ht="20.100000000000001" customHeight="1">
      <c r="B6" s="16" t="s">
        <v>41</v>
      </c>
      <c r="C6" s="237">
        <v>1.1359999999999999</v>
      </c>
      <c r="F6" s="11"/>
      <c r="G6" s="11"/>
      <c r="H6" s="9" t="s">
        <v>70</v>
      </c>
      <c r="I6" s="11"/>
      <c r="J6" s="11"/>
      <c r="K6" s="11"/>
      <c r="L6" s="11"/>
      <c r="M6" s="11"/>
      <c r="N6" s="11"/>
      <c r="O6" s="11"/>
      <c r="P6" s="11"/>
      <c r="U6" s="266"/>
      <c r="V6" s="266"/>
      <c r="W6" s="266"/>
      <c r="X6" s="17"/>
    </row>
    <row r="7" spans="1:25" ht="20.100000000000001" customHeight="1">
      <c r="B7" s="16" t="s">
        <v>42</v>
      </c>
      <c r="C7" s="238">
        <v>1.1299999999999999</v>
      </c>
      <c r="F7" s="18"/>
      <c r="G7" s="18"/>
      <c r="H7" s="9" t="s">
        <v>71</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75</v>
      </c>
      <c r="C9" s="24"/>
      <c r="D9" s="11"/>
      <c r="F9" s="25"/>
      <c r="J9" s="240"/>
      <c r="W9" s="19" t="s">
        <v>23</v>
      </c>
      <c r="X9" s="19"/>
    </row>
    <row r="10" spans="1:25" ht="20.100000000000001" customHeight="1">
      <c r="B10" s="26"/>
      <c r="C10" s="26"/>
      <c r="D10" s="27">
        <v>2023</v>
      </c>
      <c r="E10" s="28"/>
      <c r="F10" s="28"/>
      <c r="G10" s="28"/>
      <c r="H10" s="28"/>
      <c r="I10" s="28"/>
      <c r="J10" s="28"/>
      <c r="K10" s="28"/>
      <c r="L10" s="28"/>
      <c r="M10" s="28">
        <v>2024</v>
      </c>
      <c r="N10" s="28"/>
      <c r="O10" s="29"/>
      <c r="P10" s="25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101</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111.11638598100528</v>
      </c>
      <c r="E13" s="134">
        <v>108.91557345804408</v>
      </c>
      <c r="F13" s="134">
        <v>111.13335832136404</v>
      </c>
      <c r="G13" s="134">
        <v>113.60212669556715</v>
      </c>
      <c r="H13" s="134"/>
      <c r="I13" s="134"/>
      <c r="J13" s="135"/>
      <c r="K13" s="135"/>
      <c r="L13" s="135"/>
      <c r="M13" s="135"/>
      <c r="N13" s="135"/>
      <c r="O13" s="136"/>
      <c r="P13" s="137">
        <v>111.17794055707022</v>
      </c>
      <c r="Q13" s="138">
        <v>110.35367123805848</v>
      </c>
      <c r="R13" s="134"/>
      <c r="S13" s="139"/>
      <c r="T13" s="140"/>
      <c r="U13" s="141"/>
      <c r="V13" s="140"/>
      <c r="W13" s="142"/>
    </row>
    <row r="14" spans="1:25" ht="20.100000000000001" customHeight="1">
      <c r="B14" s="45" t="s">
        <v>39</v>
      </c>
      <c r="C14" s="46"/>
      <c r="D14" s="133">
        <v>110.02708499858269</v>
      </c>
      <c r="E14" s="143">
        <v>109.24515541420854</v>
      </c>
      <c r="F14" s="143">
        <v>113.1254397385368</v>
      </c>
      <c r="G14" s="143">
        <v>113.7792943720562</v>
      </c>
      <c r="H14" s="143"/>
      <c r="I14" s="143"/>
      <c r="J14" s="143"/>
      <c r="K14" s="143"/>
      <c r="L14" s="143"/>
      <c r="M14" s="143"/>
      <c r="N14" s="143"/>
      <c r="O14" s="144"/>
      <c r="P14" s="145">
        <v>111.54777025514451</v>
      </c>
      <c r="Q14" s="146">
        <v>110.76576530225148</v>
      </c>
      <c r="R14" s="147"/>
      <c r="S14" s="148"/>
      <c r="T14" s="149"/>
      <c r="U14" s="150"/>
      <c r="V14" s="149"/>
      <c r="W14" s="151"/>
    </row>
    <row r="15" spans="1:25" ht="20.100000000000001" customHeight="1">
      <c r="B15" s="47" t="s">
        <v>37</v>
      </c>
      <c r="C15" s="48"/>
      <c r="D15" s="152">
        <v>110.04252686687472</v>
      </c>
      <c r="E15" s="153">
        <v>109.26746928958029</v>
      </c>
      <c r="F15" s="153">
        <v>111.43973612546645</v>
      </c>
      <c r="G15" s="153">
        <v>113.99387951262297</v>
      </c>
      <c r="H15" s="153"/>
      <c r="I15" s="153"/>
      <c r="J15" s="153"/>
      <c r="K15" s="153"/>
      <c r="L15" s="153"/>
      <c r="M15" s="153"/>
      <c r="N15" s="153"/>
      <c r="O15" s="154"/>
      <c r="P15" s="155">
        <v>111.20722069845775</v>
      </c>
      <c r="Q15" s="156">
        <v>110.22829534949172</v>
      </c>
      <c r="R15" s="157"/>
      <c r="S15" s="158"/>
      <c r="T15" s="159"/>
      <c r="U15" s="160"/>
      <c r="V15" s="159"/>
      <c r="W15" s="161"/>
    </row>
    <row r="16" spans="1:25" ht="20.100000000000001" customHeight="1">
      <c r="B16" s="49" t="s">
        <v>26</v>
      </c>
      <c r="C16" s="50"/>
      <c r="D16" s="162">
        <v>110.67222931436254</v>
      </c>
      <c r="E16" s="163">
        <v>108.75811759964694</v>
      </c>
      <c r="F16" s="163">
        <v>112.67943200341503</v>
      </c>
      <c r="G16" s="163">
        <v>117.90921991731021</v>
      </c>
      <c r="H16" s="163"/>
      <c r="I16" s="163"/>
      <c r="J16" s="163"/>
      <c r="K16" s="163"/>
      <c r="L16" s="163"/>
      <c r="M16" s="163"/>
      <c r="N16" s="163"/>
      <c r="O16" s="164"/>
      <c r="P16" s="165">
        <v>112.46643125276366</v>
      </c>
      <c r="Q16" s="166">
        <v>110.63742576237641</v>
      </c>
      <c r="R16" s="167"/>
      <c r="S16" s="168"/>
      <c r="T16" s="169"/>
      <c r="U16" s="170"/>
      <c r="V16" s="169"/>
      <c r="W16" s="171"/>
    </row>
    <row r="17" spans="2:24" ht="20.100000000000001" customHeight="1">
      <c r="B17" s="51" t="s">
        <v>38</v>
      </c>
      <c r="C17" s="52"/>
      <c r="D17" s="133">
        <v>108.41795118443289</v>
      </c>
      <c r="E17" s="143">
        <v>110.50527636622733</v>
      </c>
      <c r="F17" s="143">
        <v>108.75826666256671</v>
      </c>
      <c r="G17" s="143">
        <v>105.90495665604503</v>
      </c>
      <c r="H17" s="143"/>
      <c r="I17" s="143"/>
      <c r="J17" s="143"/>
      <c r="K17" s="143"/>
      <c r="L17" s="143"/>
      <c r="M17" s="143"/>
      <c r="N17" s="143"/>
      <c r="O17" s="144"/>
      <c r="P17" s="145">
        <v>108.31795297426135</v>
      </c>
      <c r="Q17" s="146">
        <v>109.25329674612169</v>
      </c>
      <c r="R17" s="147"/>
      <c r="S17" s="148"/>
      <c r="T17" s="149"/>
      <c r="U17" s="150"/>
      <c r="V17" s="149"/>
      <c r="W17" s="151"/>
    </row>
    <row r="18" spans="2:24" ht="20.100000000000001" customHeight="1">
      <c r="B18" s="53" t="s">
        <v>42</v>
      </c>
      <c r="C18" s="54"/>
      <c r="D18" s="172">
        <v>108.60852622369606</v>
      </c>
      <c r="E18" s="135">
        <v>108.18875968139308</v>
      </c>
      <c r="F18" s="135">
        <v>110.49834675311239</v>
      </c>
      <c r="G18" s="135">
        <v>112.99476697691651</v>
      </c>
      <c r="H18" s="135"/>
      <c r="I18" s="135"/>
      <c r="J18" s="135"/>
      <c r="K18" s="135"/>
      <c r="L18" s="135"/>
      <c r="M18" s="135"/>
      <c r="N18" s="135"/>
      <c r="O18" s="136"/>
      <c r="P18" s="137">
        <v>110.08597240168892</v>
      </c>
      <c r="Q18" s="138">
        <v>109.07760901093468</v>
      </c>
      <c r="R18" s="134"/>
      <c r="S18" s="139"/>
      <c r="T18" s="140"/>
      <c r="U18" s="141"/>
      <c r="V18" s="140"/>
      <c r="W18" s="142"/>
    </row>
    <row r="19" spans="2:24" ht="20.100000000000001" customHeight="1">
      <c r="B19" s="49" t="s">
        <v>43</v>
      </c>
      <c r="C19" s="50"/>
      <c r="D19" s="162">
        <v>109.81031728938105</v>
      </c>
      <c r="E19" s="163">
        <v>108.2065634257049</v>
      </c>
      <c r="F19" s="163">
        <v>112.15411194702961</v>
      </c>
      <c r="G19" s="163">
        <v>117.50828246486896</v>
      </c>
      <c r="H19" s="163"/>
      <c r="I19" s="163"/>
      <c r="J19" s="163"/>
      <c r="K19" s="163"/>
      <c r="L19" s="163"/>
      <c r="M19" s="163"/>
      <c r="N19" s="163"/>
      <c r="O19" s="164"/>
      <c r="P19" s="165">
        <v>111.84926847478323</v>
      </c>
      <c r="Q19" s="166">
        <v>109.98632590649846</v>
      </c>
      <c r="R19" s="167"/>
      <c r="S19" s="168"/>
      <c r="T19" s="169"/>
      <c r="U19" s="170"/>
      <c r="V19" s="169"/>
      <c r="W19" s="171"/>
    </row>
    <row r="20" spans="2:24" ht="20.100000000000001" customHeight="1">
      <c r="B20" s="51" t="s">
        <v>44</v>
      </c>
      <c r="C20" s="52"/>
      <c r="D20" s="133">
        <v>105.57604110859504</v>
      </c>
      <c r="E20" s="143">
        <v>108.14594816321626</v>
      </c>
      <c r="F20" s="143">
        <v>106.9799900589859</v>
      </c>
      <c r="G20" s="143">
        <v>104.0100974341367</v>
      </c>
      <c r="H20" s="143"/>
      <c r="I20" s="143"/>
      <c r="J20" s="143"/>
      <c r="K20" s="143"/>
      <c r="L20" s="143"/>
      <c r="M20" s="143"/>
      <c r="N20" s="143"/>
      <c r="O20" s="144"/>
      <c r="P20" s="145">
        <v>106.12730096225629</v>
      </c>
      <c r="Q20" s="146">
        <v>106.94789290585094</v>
      </c>
      <c r="R20" s="147"/>
      <c r="S20" s="148"/>
      <c r="T20" s="149"/>
      <c r="U20" s="150"/>
      <c r="V20" s="149"/>
      <c r="W20" s="151"/>
    </row>
    <row r="21" spans="2:24" ht="20.100000000000001" customHeight="1">
      <c r="B21" s="55" t="s">
        <v>24</v>
      </c>
      <c r="C21" s="56"/>
      <c r="D21" s="173">
        <v>111.93425454637978</v>
      </c>
      <c r="E21" s="174">
        <v>101.94151785323938</v>
      </c>
      <c r="F21" s="175">
        <v>100.87699663452672</v>
      </c>
      <c r="G21" s="174">
        <v>112.34034240481579</v>
      </c>
      <c r="H21" s="174"/>
      <c r="I21" s="174"/>
      <c r="J21" s="174"/>
      <c r="K21" s="174"/>
      <c r="L21" s="174"/>
      <c r="M21" s="174"/>
      <c r="N21" s="174"/>
      <c r="O21" s="176"/>
      <c r="P21" s="177">
        <v>106.67156148131764</v>
      </c>
      <c r="Q21" s="178">
        <v>105.06365164330329</v>
      </c>
      <c r="R21" s="179"/>
      <c r="S21" s="180"/>
      <c r="T21" s="181"/>
      <c r="U21" s="182"/>
      <c r="V21" s="183"/>
      <c r="W21" s="184"/>
      <c r="X21" s="57"/>
    </row>
    <row r="22" spans="2:24" ht="20.100000000000001" customHeight="1">
      <c r="B22" s="40" t="s">
        <v>47</v>
      </c>
      <c r="C22" s="41"/>
      <c r="D22" s="185"/>
      <c r="E22" s="186"/>
      <c r="F22" s="186"/>
      <c r="G22" s="186"/>
      <c r="H22" s="186"/>
      <c r="I22" s="186"/>
      <c r="J22" s="186"/>
      <c r="K22" s="186"/>
      <c r="L22" s="186"/>
      <c r="M22" s="186"/>
      <c r="N22" s="186"/>
      <c r="O22" s="186"/>
      <c r="P22" s="186"/>
      <c r="Q22" s="186"/>
      <c r="R22" s="186"/>
      <c r="S22" s="186"/>
      <c r="T22" s="186"/>
      <c r="U22" s="186"/>
      <c r="V22" s="186"/>
      <c r="W22" s="187"/>
    </row>
    <row r="23" spans="2:24" ht="20.100000000000001" customHeight="1">
      <c r="B23" s="43" t="s">
        <v>37</v>
      </c>
      <c r="C23" s="44"/>
      <c r="D23" s="132">
        <v>102.36385333511402</v>
      </c>
      <c r="E23" s="134">
        <v>100.32377300017936</v>
      </c>
      <c r="F23" s="188">
        <v>101.86109216828045</v>
      </c>
      <c r="G23" s="188">
        <v>111.0613966445982</v>
      </c>
      <c r="H23" s="134"/>
      <c r="I23" s="134"/>
      <c r="J23" s="135"/>
      <c r="K23" s="135"/>
      <c r="L23" s="135"/>
      <c r="M23" s="135"/>
      <c r="N23" s="135"/>
      <c r="O23" s="136"/>
      <c r="P23" s="132">
        <v>104.24108484329457</v>
      </c>
      <c r="Q23" s="138">
        <v>101.46608679339504</v>
      </c>
      <c r="R23" s="134"/>
      <c r="S23" s="139"/>
      <c r="T23" s="140"/>
      <c r="U23" s="141"/>
      <c r="V23" s="189"/>
      <c r="W23" s="142"/>
    </row>
    <row r="24" spans="2:24" ht="20.100000000000001" customHeight="1">
      <c r="B24" s="49" t="s">
        <v>26</v>
      </c>
      <c r="C24" s="50"/>
      <c r="D24" s="162">
        <v>101.55472716344617</v>
      </c>
      <c r="E24" s="163">
        <v>100.30523833793525</v>
      </c>
      <c r="F24" s="163">
        <v>102.88983396590305</v>
      </c>
      <c r="G24" s="163">
        <v>113.4947337263511</v>
      </c>
      <c r="H24" s="163"/>
      <c r="I24" s="163"/>
      <c r="J24" s="163"/>
      <c r="K24" s="163"/>
      <c r="L24" s="163"/>
      <c r="M24" s="163"/>
      <c r="N24" s="163"/>
      <c r="O24" s="164"/>
      <c r="P24" s="162">
        <v>105.00498983446332</v>
      </c>
      <c r="Q24" s="166">
        <v>101.5404143606923</v>
      </c>
      <c r="R24" s="167"/>
      <c r="S24" s="168"/>
      <c r="T24" s="169"/>
      <c r="U24" s="170"/>
      <c r="V24" s="169"/>
      <c r="W24" s="171"/>
    </row>
    <row r="25" spans="2:24" ht="20.100000000000001" customHeight="1">
      <c r="B25" s="51" t="s">
        <v>27</v>
      </c>
      <c r="C25" s="52"/>
      <c r="D25" s="133">
        <v>104.03488848099092</v>
      </c>
      <c r="E25" s="143">
        <v>100.35980034074889</v>
      </c>
      <c r="F25" s="143">
        <v>100.06476229539163</v>
      </c>
      <c r="G25" s="143">
        <v>106.37609711615184</v>
      </c>
      <c r="H25" s="143"/>
      <c r="I25" s="143"/>
      <c r="J25" s="143"/>
      <c r="K25" s="143"/>
      <c r="L25" s="143"/>
      <c r="M25" s="143"/>
      <c r="N25" s="143"/>
      <c r="O25" s="144"/>
      <c r="P25" s="133">
        <v>102.77929774066637</v>
      </c>
      <c r="Q25" s="190">
        <v>101.3242131960189</v>
      </c>
      <c r="R25" s="191"/>
      <c r="S25" s="192"/>
      <c r="T25" s="193"/>
      <c r="U25" s="150"/>
      <c r="V25" s="193"/>
      <c r="W25" s="151"/>
    </row>
    <row r="26" spans="2:24" ht="20.100000000000001" customHeight="1">
      <c r="B26" s="53" t="s">
        <v>42</v>
      </c>
      <c r="C26" s="54"/>
      <c r="D26" s="172">
        <v>98.4364779516483</v>
      </c>
      <c r="E26" s="135">
        <v>97.329637226354876</v>
      </c>
      <c r="F26" s="135">
        <v>99.267820440260934</v>
      </c>
      <c r="G26" s="135">
        <v>108.40774168637482</v>
      </c>
      <c r="H26" s="135"/>
      <c r="I26" s="135"/>
      <c r="J26" s="135"/>
      <c r="K26" s="135"/>
      <c r="L26" s="135"/>
      <c r="M26" s="135"/>
      <c r="N26" s="135"/>
      <c r="O26" s="136"/>
      <c r="P26" s="172">
        <v>101.20811740518303</v>
      </c>
      <c r="Q26" s="138">
        <v>98.319281714642514</v>
      </c>
      <c r="R26" s="134"/>
      <c r="S26" s="139"/>
      <c r="T26" s="140"/>
      <c r="U26" s="141"/>
      <c r="V26" s="140"/>
      <c r="W26" s="142"/>
    </row>
    <row r="27" spans="2:24" ht="20.100000000000001" customHeight="1">
      <c r="B27" s="49" t="s">
        <v>43</v>
      </c>
      <c r="C27" s="50"/>
      <c r="D27" s="194">
        <v>99.770329292830155</v>
      </c>
      <c r="E27" s="195">
        <v>98.984614861726357</v>
      </c>
      <c r="F27" s="195">
        <v>101.52668158053488</v>
      </c>
      <c r="G27" s="195">
        <v>112.26213748946321</v>
      </c>
      <c r="H27" s="195"/>
      <c r="I27" s="195"/>
      <c r="J27" s="195"/>
      <c r="K27" s="195"/>
      <c r="L27" s="195"/>
      <c r="M27" s="195"/>
      <c r="N27" s="195"/>
      <c r="O27" s="196"/>
      <c r="P27" s="194">
        <v>103.54210579436463</v>
      </c>
      <c r="Q27" s="197">
        <v>100.05854687076187</v>
      </c>
      <c r="R27" s="198"/>
      <c r="S27" s="199"/>
      <c r="T27" s="200"/>
      <c r="U27" s="201"/>
      <c r="V27" s="200"/>
      <c r="W27" s="202"/>
    </row>
    <row r="28" spans="2:24" ht="20.100000000000001" customHeight="1">
      <c r="B28" s="51" t="s">
        <v>44</v>
      </c>
      <c r="C28" s="52"/>
      <c r="D28" s="133">
        <v>95.744582513502451</v>
      </c>
      <c r="E28" s="143">
        <v>94.149025926308965</v>
      </c>
      <c r="F28" s="143">
        <v>95.387845196526584</v>
      </c>
      <c r="G28" s="143">
        <v>101.26287092974657</v>
      </c>
      <c r="H28" s="143"/>
      <c r="I28" s="143"/>
      <c r="J28" s="143"/>
      <c r="K28" s="143"/>
      <c r="L28" s="143"/>
      <c r="M28" s="143"/>
      <c r="N28" s="143"/>
      <c r="O28" s="144"/>
      <c r="P28" s="133">
        <v>96.84259629116896</v>
      </c>
      <c r="Q28" s="146">
        <v>95.054374975982782</v>
      </c>
      <c r="R28" s="147"/>
      <c r="S28" s="148"/>
      <c r="T28" s="149"/>
      <c r="U28" s="150"/>
      <c r="V28" s="149"/>
      <c r="W28" s="151"/>
    </row>
    <row r="29" spans="2:24" ht="20.100000000000001" customHeight="1">
      <c r="B29" s="40" t="s">
        <v>36</v>
      </c>
      <c r="C29" s="41"/>
      <c r="D29" s="185"/>
      <c r="E29" s="186"/>
      <c r="F29" s="186"/>
      <c r="G29" s="186"/>
      <c r="H29" s="186"/>
      <c r="I29" s="186"/>
      <c r="J29" s="186"/>
      <c r="K29" s="186"/>
      <c r="L29" s="186"/>
      <c r="M29" s="186"/>
      <c r="N29" s="186"/>
      <c r="O29" s="186"/>
      <c r="P29" s="185"/>
      <c r="Q29" s="186"/>
      <c r="R29" s="186"/>
      <c r="S29" s="186"/>
      <c r="T29" s="186"/>
      <c r="U29" s="186"/>
      <c r="V29" s="186"/>
      <c r="W29" s="187"/>
    </row>
    <row r="30" spans="2:24" ht="20.100000000000001" customHeight="1">
      <c r="B30" s="43" t="s">
        <v>37</v>
      </c>
      <c r="C30" s="44"/>
      <c r="D30" s="132">
        <v>107.81670967894559</v>
      </c>
      <c r="E30" s="134">
        <v>108.5228242508375</v>
      </c>
      <c r="F30" s="134">
        <v>109.15464010487975</v>
      </c>
      <c r="G30" s="134">
        <v>103.40821622867473</v>
      </c>
      <c r="H30" s="134"/>
      <c r="I30" s="134"/>
      <c r="J30" s="135"/>
      <c r="K30" s="135"/>
      <c r="L30" s="135"/>
      <c r="M30" s="135"/>
      <c r="N30" s="135"/>
      <c r="O30" s="136"/>
      <c r="P30" s="132">
        <v>106.81323676590505</v>
      </c>
      <c r="Q30" s="138">
        <v>108.52302719252327</v>
      </c>
      <c r="R30" s="134"/>
      <c r="S30" s="139"/>
      <c r="T30" s="140"/>
      <c r="U30" s="141"/>
      <c r="V30" s="140"/>
      <c r="W30" s="142"/>
    </row>
    <row r="31" spans="2:24" ht="20.100000000000001" customHeight="1">
      <c r="B31" s="49" t="s">
        <v>26</v>
      </c>
      <c r="C31" s="50"/>
      <c r="D31" s="162">
        <v>108.97791999011754</v>
      </c>
      <c r="E31" s="163">
        <v>108.42715634973456</v>
      </c>
      <c r="F31" s="163">
        <v>109.51464071830088</v>
      </c>
      <c r="G31" s="163">
        <v>103.88959561912618</v>
      </c>
      <c r="H31" s="163"/>
      <c r="I31" s="163"/>
      <c r="J31" s="163"/>
      <c r="K31" s="163"/>
      <c r="L31" s="163"/>
      <c r="M31" s="163"/>
      <c r="N31" s="163"/>
      <c r="O31" s="164"/>
      <c r="P31" s="162">
        <v>107.10579700075496</v>
      </c>
      <c r="Q31" s="166">
        <v>108.95900559295499</v>
      </c>
      <c r="R31" s="167"/>
      <c r="S31" s="168"/>
      <c r="T31" s="169"/>
      <c r="U31" s="170"/>
      <c r="V31" s="169"/>
      <c r="W31" s="171"/>
    </row>
    <row r="32" spans="2:24" ht="20.100000000000001" customHeight="1">
      <c r="B32" s="51" t="s">
        <v>38</v>
      </c>
      <c r="C32" s="52"/>
      <c r="D32" s="133">
        <v>105.1004675787953</v>
      </c>
      <c r="E32" s="143">
        <v>108.85292066243748</v>
      </c>
      <c r="F32" s="143">
        <v>106.96136939380511</v>
      </c>
      <c r="G32" s="143">
        <v>100.42105448309988</v>
      </c>
      <c r="H32" s="143"/>
      <c r="I32" s="143"/>
      <c r="J32" s="143"/>
      <c r="K32" s="143"/>
      <c r="L32" s="143"/>
      <c r="M32" s="143"/>
      <c r="N32" s="143"/>
      <c r="O32" s="144"/>
      <c r="P32" s="133">
        <v>105.09975307208819</v>
      </c>
      <c r="Q32" s="146">
        <v>107.07764042258579</v>
      </c>
      <c r="R32" s="147"/>
      <c r="S32" s="148"/>
      <c r="T32" s="149"/>
      <c r="U32" s="150"/>
      <c r="V32" s="149"/>
      <c r="W32" s="151"/>
    </row>
    <row r="33" spans="1:30" ht="20.100000000000001" customHeight="1">
      <c r="B33" s="53" t="s">
        <v>42</v>
      </c>
      <c r="C33" s="54"/>
      <c r="D33" s="203">
        <v>110.67186954798333</v>
      </c>
      <c r="E33" s="204">
        <v>110.76634809059715</v>
      </c>
      <c r="F33" s="204">
        <v>111.07481962179926</v>
      </c>
      <c r="G33" s="204">
        <v>105.06718278216238</v>
      </c>
      <c r="H33" s="204"/>
      <c r="I33" s="204"/>
      <c r="J33" s="204"/>
      <c r="K33" s="204"/>
      <c r="L33" s="204"/>
      <c r="M33" s="204"/>
      <c r="N33" s="204"/>
      <c r="O33" s="205"/>
      <c r="P33" s="172">
        <v>108.92505851714999</v>
      </c>
      <c r="Q33" s="206">
        <v>110.83784177660534</v>
      </c>
      <c r="R33" s="207"/>
      <c r="S33" s="208"/>
      <c r="T33" s="189"/>
      <c r="U33" s="209"/>
      <c r="V33" s="189"/>
      <c r="W33" s="210"/>
    </row>
    <row r="34" spans="1:30" ht="20.100000000000001" customHeight="1">
      <c r="B34" s="49" t="s">
        <v>43</v>
      </c>
      <c r="C34" s="50"/>
      <c r="D34" s="162">
        <v>110.06309998945989</v>
      </c>
      <c r="E34" s="163">
        <v>109.31654740169556</v>
      </c>
      <c r="F34" s="163">
        <v>110.46762309281686</v>
      </c>
      <c r="G34" s="163">
        <v>104.67312051304754</v>
      </c>
      <c r="H34" s="163"/>
      <c r="I34" s="163"/>
      <c r="J34" s="163"/>
      <c r="K34" s="163"/>
      <c r="L34" s="163"/>
      <c r="M34" s="163"/>
      <c r="N34" s="163"/>
      <c r="O34" s="164"/>
      <c r="P34" s="162">
        <v>108.02298023271486</v>
      </c>
      <c r="Q34" s="166">
        <v>109.92197003276449</v>
      </c>
      <c r="R34" s="167"/>
      <c r="S34" s="168"/>
      <c r="T34" s="169"/>
      <c r="U34" s="170"/>
      <c r="V34" s="169"/>
      <c r="W34" s="171"/>
    </row>
    <row r="35" spans="1:30" ht="20.100000000000001" customHeight="1">
      <c r="B35" s="51" t="s">
        <v>44</v>
      </c>
      <c r="C35" s="52"/>
      <c r="D35" s="133">
        <v>110.82251272626569</v>
      </c>
      <c r="E35" s="143">
        <v>113.17418960755077</v>
      </c>
      <c r="F35" s="143">
        <v>110.17352125597888</v>
      </c>
      <c r="G35" s="143">
        <v>103.49567194862095</v>
      </c>
      <c r="H35" s="143"/>
      <c r="I35" s="143"/>
      <c r="J35" s="143"/>
      <c r="K35" s="143"/>
      <c r="L35" s="143"/>
      <c r="M35" s="143"/>
      <c r="N35" s="143"/>
      <c r="O35" s="144"/>
      <c r="P35" s="133">
        <v>109.03159720464579</v>
      </c>
      <c r="Q35" s="146">
        <v>111.41095339483273</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77</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307" t="s">
        <v>36</v>
      </c>
      <c r="M38" s="308"/>
      <c r="N38" s="308"/>
      <c r="O38" s="309"/>
      <c r="P38" s="64"/>
      <c r="Q38" s="1" t="s">
        <v>64</v>
      </c>
      <c r="R38" s="65"/>
      <c r="S38" s="65"/>
      <c r="T38" s="65"/>
      <c r="U38" s="65"/>
      <c r="V38" s="66"/>
    </row>
    <row r="39" spans="1:30" s="20" customFormat="1" ht="20.100000000000001" customHeight="1">
      <c r="B39" s="67"/>
      <c r="C39" s="67"/>
      <c r="D39" s="276" t="s">
        <v>61</v>
      </c>
      <c r="E39" s="277"/>
      <c r="F39" s="280" t="s">
        <v>62</v>
      </c>
      <c r="G39" s="281"/>
      <c r="H39" s="276" t="s">
        <v>61</v>
      </c>
      <c r="I39" s="277"/>
      <c r="J39" s="280" t="s">
        <v>62</v>
      </c>
      <c r="K39" s="281"/>
      <c r="L39" s="276" t="s">
        <v>61</v>
      </c>
      <c r="M39" s="277"/>
      <c r="N39" s="280" t="s">
        <v>62</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65</v>
      </c>
      <c r="R40" s="71"/>
      <c r="S40" s="71"/>
      <c r="T40" s="72"/>
      <c r="U40" s="72"/>
      <c r="V40" s="66"/>
    </row>
    <row r="41" spans="1:30" s="76" customFormat="1" ht="20.100000000000001" customHeight="1">
      <c r="A41" s="73"/>
      <c r="B41" s="74" t="s">
        <v>39</v>
      </c>
      <c r="C41" s="44"/>
      <c r="D41" s="284">
        <v>112.79521598543437</v>
      </c>
      <c r="E41" s="285"/>
      <c r="F41" s="285">
        <v>115.84240711536404</v>
      </c>
      <c r="G41" s="286"/>
      <c r="H41" s="287" t="s">
        <v>73</v>
      </c>
      <c r="I41" s="288"/>
      <c r="J41" s="271" t="s">
        <v>73</v>
      </c>
      <c r="K41" s="272"/>
      <c r="L41" s="289" t="s">
        <v>73</v>
      </c>
      <c r="M41" s="290"/>
      <c r="N41" s="271" t="s">
        <v>73</v>
      </c>
      <c r="O41" s="272"/>
      <c r="P41" s="75"/>
      <c r="Q41" s="3" t="s">
        <v>52</v>
      </c>
      <c r="R41" s="59"/>
      <c r="S41" s="59"/>
      <c r="T41" s="60"/>
      <c r="U41" s="60"/>
      <c r="V41" s="66"/>
    </row>
    <row r="42" spans="1:30" ht="20.100000000000001" customHeight="1">
      <c r="A42" s="76"/>
      <c r="B42" s="77" t="s">
        <v>37</v>
      </c>
      <c r="C42" s="78"/>
      <c r="D42" s="293">
        <v>113.12782250683142</v>
      </c>
      <c r="E42" s="291"/>
      <c r="F42" s="291">
        <v>115.78423980567212</v>
      </c>
      <c r="G42" s="292"/>
      <c r="H42" s="293" t="s">
        <v>73</v>
      </c>
      <c r="I42" s="291"/>
      <c r="J42" s="291" t="s">
        <v>73</v>
      </c>
      <c r="K42" s="292"/>
      <c r="L42" s="293" t="s">
        <v>73</v>
      </c>
      <c r="M42" s="291"/>
      <c r="N42" s="291" t="s">
        <v>73</v>
      </c>
      <c r="O42" s="292"/>
      <c r="P42" s="64"/>
      <c r="Q42" s="1" t="s">
        <v>53</v>
      </c>
      <c r="R42" s="59"/>
      <c r="S42" s="59"/>
      <c r="T42" s="60"/>
      <c r="U42" s="60"/>
      <c r="V42" s="66"/>
    </row>
    <row r="43" spans="1:30" ht="20.100000000000001" customHeight="1">
      <c r="B43" s="79" t="s">
        <v>26</v>
      </c>
      <c r="C43" s="50"/>
      <c r="D43" s="293">
        <v>118.79914329260734</v>
      </c>
      <c r="E43" s="291"/>
      <c r="F43" s="291">
        <v>116.08097403391493</v>
      </c>
      <c r="G43" s="292"/>
      <c r="H43" s="293">
        <v>113.87990939629175</v>
      </c>
      <c r="I43" s="291"/>
      <c r="J43" s="291">
        <v>113.03229168362942</v>
      </c>
      <c r="K43" s="292"/>
      <c r="L43" s="293">
        <v>104.31966790489543</v>
      </c>
      <c r="M43" s="291"/>
      <c r="N43" s="291">
        <v>102.69717821772434</v>
      </c>
      <c r="O43" s="292"/>
      <c r="P43" s="64"/>
      <c r="Q43" s="1" t="s">
        <v>66</v>
      </c>
      <c r="R43" s="59"/>
      <c r="S43" s="59"/>
      <c r="T43" s="60"/>
      <c r="U43" s="60"/>
      <c r="V43" s="66"/>
    </row>
    <row r="44" spans="1:30" ht="20.100000000000001" customHeight="1">
      <c r="B44" s="45" t="s">
        <v>38</v>
      </c>
      <c r="C44" s="52"/>
      <c r="D44" s="294">
        <v>101.48402736164022</v>
      </c>
      <c r="E44" s="295"/>
      <c r="F44" s="295">
        <v>115.16321127877551</v>
      </c>
      <c r="G44" s="296"/>
      <c r="H44" s="294" t="s">
        <v>73</v>
      </c>
      <c r="I44" s="295"/>
      <c r="J44" s="295" t="s">
        <v>73</v>
      </c>
      <c r="K44" s="296"/>
      <c r="L44" s="294" t="s">
        <v>73</v>
      </c>
      <c r="M44" s="295"/>
      <c r="N44" s="295" t="s">
        <v>73</v>
      </c>
      <c r="O44" s="296"/>
      <c r="P44" s="80"/>
      <c r="Q44" s="4" t="s">
        <v>54</v>
      </c>
      <c r="R44" s="59"/>
      <c r="S44" s="59"/>
      <c r="T44" s="60"/>
      <c r="U44" s="60"/>
      <c r="V44" s="81"/>
      <c r="W44" s="82"/>
      <c r="X44" s="82"/>
      <c r="Y44" s="82"/>
      <c r="Z44" s="82"/>
      <c r="AA44" s="82"/>
    </row>
    <row r="45" spans="1:30" ht="20.100000000000001" customHeight="1">
      <c r="B45" s="83" t="s">
        <v>42</v>
      </c>
      <c r="C45" s="54"/>
      <c r="D45" s="284">
        <v>113.03497954976407</v>
      </c>
      <c r="E45" s="285"/>
      <c r="F45" s="285">
        <v>112.91116841057374</v>
      </c>
      <c r="G45" s="286"/>
      <c r="H45" s="284" t="s">
        <v>73</v>
      </c>
      <c r="I45" s="285"/>
      <c r="J45" s="285" t="s">
        <v>73</v>
      </c>
      <c r="K45" s="286"/>
      <c r="L45" s="284" t="s">
        <v>73</v>
      </c>
      <c r="M45" s="285"/>
      <c r="N45" s="285" t="s">
        <v>73</v>
      </c>
      <c r="O45" s="286"/>
      <c r="P45" s="64"/>
      <c r="Q45" s="1" t="s">
        <v>55</v>
      </c>
      <c r="R45" s="59"/>
      <c r="S45" s="59"/>
      <c r="T45" s="60"/>
      <c r="U45" s="60"/>
      <c r="V45" s="81"/>
      <c r="W45" s="82"/>
      <c r="X45" s="82"/>
      <c r="Y45" s="82"/>
      <c r="Z45" s="82"/>
      <c r="AA45" s="82"/>
    </row>
    <row r="46" spans="1:30" ht="20.100000000000001" customHeight="1">
      <c r="B46" s="79" t="s">
        <v>43</v>
      </c>
      <c r="C46" s="50"/>
      <c r="D46" s="293">
        <v>118.81249405384213</v>
      </c>
      <c r="E46" s="291"/>
      <c r="F46" s="291">
        <v>114.80541307820829</v>
      </c>
      <c r="G46" s="292"/>
      <c r="H46" s="293">
        <v>113.80399977529352</v>
      </c>
      <c r="I46" s="291"/>
      <c r="J46" s="291">
        <v>110.39804852649036</v>
      </c>
      <c r="K46" s="292"/>
      <c r="L46" s="293">
        <v>104.40098264422859</v>
      </c>
      <c r="M46" s="291"/>
      <c r="N46" s="291">
        <v>103.99224860452165</v>
      </c>
      <c r="O46" s="292"/>
      <c r="P46" s="84"/>
      <c r="Q46" s="4" t="s">
        <v>56</v>
      </c>
      <c r="R46" s="59"/>
      <c r="S46" s="59"/>
      <c r="T46" s="60"/>
      <c r="U46" s="60"/>
      <c r="V46" s="81"/>
      <c r="W46" s="82"/>
      <c r="X46" s="82"/>
      <c r="Y46" s="82"/>
      <c r="Z46" s="82"/>
      <c r="AA46" s="82"/>
    </row>
    <row r="47" spans="1:30" ht="20.100000000000001" customHeight="1">
      <c r="B47" s="45" t="s">
        <v>44</v>
      </c>
      <c r="C47" s="52"/>
      <c r="D47" s="294">
        <v>101.56910475894416</v>
      </c>
      <c r="E47" s="295"/>
      <c r="F47" s="295">
        <v>109.11650019596142</v>
      </c>
      <c r="G47" s="296"/>
      <c r="H47" s="294" t="s">
        <v>73</v>
      </c>
      <c r="I47" s="295"/>
      <c r="J47" s="295" t="s">
        <v>73</v>
      </c>
      <c r="K47" s="296"/>
      <c r="L47" s="294" t="s">
        <v>73</v>
      </c>
      <c r="M47" s="295"/>
      <c r="N47" s="295" t="s">
        <v>73</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78</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79</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2023</v>
      </c>
      <c r="E61" s="28"/>
      <c r="F61" s="28"/>
      <c r="G61" s="28"/>
      <c r="H61" s="28"/>
      <c r="I61" s="28"/>
      <c r="J61" s="28"/>
      <c r="K61" s="28"/>
      <c r="L61" s="28"/>
      <c r="M61" s="28">
        <v>2024</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270</v>
      </c>
      <c r="E63" s="212">
        <v>270</v>
      </c>
      <c r="F63" s="212">
        <v>270</v>
      </c>
      <c r="G63" s="212">
        <v>269</v>
      </c>
      <c r="H63" s="212"/>
      <c r="I63" s="212"/>
      <c r="J63" s="212"/>
      <c r="K63" s="212"/>
      <c r="L63" s="212"/>
      <c r="M63" s="212"/>
      <c r="N63" s="212"/>
      <c r="O63" s="213"/>
      <c r="P63" s="102"/>
      <c r="R63" s="60"/>
      <c r="S63" s="60"/>
      <c r="T63" s="60"/>
      <c r="U63" s="60"/>
      <c r="V63" s="60"/>
      <c r="W63" s="60"/>
    </row>
    <row r="64" spans="2:30" ht="20.100000000000001" customHeight="1">
      <c r="B64" s="79" t="s">
        <v>26</v>
      </c>
      <c r="C64" s="50"/>
      <c r="D64" s="214">
        <v>192</v>
      </c>
      <c r="E64" s="215">
        <v>192</v>
      </c>
      <c r="F64" s="215">
        <v>192</v>
      </c>
      <c r="G64" s="215">
        <v>190</v>
      </c>
      <c r="H64" s="215"/>
      <c r="I64" s="215"/>
      <c r="J64" s="215"/>
      <c r="K64" s="215"/>
      <c r="L64" s="215"/>
      <c r="M64" s="215"/>
      <c r="N64" s="215"/>
      <c r="O64" s="216"/>
      <c r="P64" s="103"/>
      <c r="R64" s="60"/>
      <c r="S64" s="60"/>
      <c r="T64" s="60"/>
      <c r="U64" s="60"/>
      <c r="V64" s="60"/>
      <c r="W64" s="60"/>
    </row>
    <row r="65" spans="1:30" ht="20.100000000000001" customHeight="1">
      <c r="B65" s="79" t="s">
        <v>27</v>
      </c>
      <c r="C65" s="50"/>
      <c r="D65" s="214">
        <v>51</v>
      </c>
      <c r="E65" s="215">
        <v>51</v>
      </c>
      <c r="F65" s="215">
        <v>51</v>
      </c>
      <c r="G65" s="215">
        <v>52</v>
      </c>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c r="I66" s="218"/>
      <c r="J66" s="218"/>
      <c r="K66" s="218"/>
      <c r="L66" s="218"/>
      <c r="M66" s="218"/>
      <c r="N66" s="218"/>
      <c r="O66" s="219"/>
      <c r="P66" s="60"/>
      <c r="R66" s="60"/>
      <c r="S66" s="60"/>
      <c r="T66" s="60"/>
      <c r="U66" s="60"/>
      <c r="V66" s="60"/>
      <c r="W66" s="60"/>
    </row>
    <row r="67" spans="1:30" ht="20.100000000000001" customHeight="1">
      <c r="B67" s="74" t="s">
        <v>45</v>
      </c>
      <c r="C67" s="54"/>
      <c r="D67" s="220">
        <v>229</v>
      </c>
      <c r="E67" s="221">
        <v>232</v>
      </c>
      <c r="F67" s="221">
        <v>232</v>
      </c>
      <c r="G67" s="222">
        <v>227</v>
      </c>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181</v>
      </c>
      <c r="E68" s="215">
        <v>184</v>
      </c>
      <c r="F68" s="215">
        <v>184</v>
      </c>
      <c r="G68" s="224">
        <v>179</v>
      </c>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48</v>
      </c>
      <c r="E69" s="218">
        <v>48</v>
      </c>
      <c r="F69" s="218">
        <v>48</v>
      </c>
      <c r="G69" s="218">
        <v>48</v>
      </c>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80</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102</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74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94</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72</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81</v>
      </c>
      <c r="C77" s="8"/>
      <c r="D77" s="112"/>
      <c r="P77" s="239"/>
      <c r="Q77" s="112"/>
      <c r="V77" s="113"/>
      <c r="W77" s="17" t="s">
        <v>23</v>
      </c>
      <c r="X77" s="111"/>
      <c r="Y77" s="82"/>
      <c r="Z77" s="82"/>
      <c r="AA77" s="82"/>
      <c r="AB77" s="82"/>
      <c r="AC77" s="82"/>
    </row>
    <row r="78" spans="1:30" ht="20.100000000000001" customHeight="1">
      <c r="B78" s="114"/>
      <c r="C78" s="115"/>
      <c r="D78" s="244"/>
      <c r="E78" s="245"/>
      <c r="F78" s="245"/>
      <c r="G78" s="245"/>
      <c r="H78" s="245"/>
      <c r="I78" s="245"/>
      <c r="J78" s="245"/>
      <c r="K78" s="245"/>
      <c r="L78" s="245"/>
      <c r="M78" s="245"/>
      <c r="N78" s="245"/>
      <c r="O78" s="245"/>
      <c r="P78" s="116" t="s">
        <v>30</v>
      </c>
      <c r="Q78" s="246"/>
      <c r="R78" s="246"/>
      <c r="S78" s="246"/>
      <c r="T78" s="247"/>
      <c r="U78" s="248"/>
      <c r="V78" s="247"/>
      <c r="W78" s="117"/>
      <c r="X78" s="26"/>
      <c r="Y78" s="82"/>
      <c r="Z78" s="82"/>
      <c r="AA78" s="82"/>
      <c r="AB78" s="82"/>
      <c r="AC78" s="82"/>
    </row>
    <row r="79" spans="1:30" ht="20.100000000000001" customHeight="1">
      <c r="B79" s="118"/>
      <c r="C79" s="119"/>
      <c r="D79" s="242" t="s">
        <v>0</v>
      </c>
      <c r="E79" s="243" t="s">
        <v>1</v>
      </c>
      <c r="F79" s="243" t="s">
        <v>2</v>
      </c>
      <c r="G79" s="243" t="s">
        <v>3</v>
      </c>
      <c r="H79" s="243" t="s">
        <v>4</v>
      </c>
      <c r="I79" s="243" t="s">
        <v>5</v>
      </c>
      <c r="J79" s="243" t="s">
        <v>6</v>
      </c>
      <c r="K79" s="243" t="s">
        <v>7</v>
      </c>
      <c r="L79" s="243" t="s">
        <v>8</v>
      </c>
      <c r="M79" s="243" t="s">
        <v>9</v>
      </c>
      <c r="N79" s="243" t="s">
        <v>10</v>
      </c>
      <c r="O79" s="243" t="s">
        <v>11</v>
      </c>
      <c r="P79" s="120" t="str">
        <f>P11</f>
        <v>Jul.</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2" t="s">
        <v>89</v>
      </c>
      <c r="D81" s="225">
        <v>37.565904958565646</v>
      </c>
      <c r="E81" s="225">
        <v>52.644374179530359</v>
      </c>
      <c r="F81" s="225">
        <v>95.992474318775038</v>
      </c>
      <c r="G81" s="225">
        <v>84.735938490485523</v>
      </c>
      <c r="H81" s="225">
        <v>85.359362440339268</v>
      </c>
      <c r="I81" s="225">
        <v>66.006798410792939</v>
      </c>
      <c r="J81" s="225">
        <v>83.514694644337553</v>
      </c>
      <c r="K81" s="225">
        <v>72.715698457906427</v>
      </c>
      <c r="L81" s="225">
        <v>78.339667902598038</v>
      </c>
      <c r="M81" s="225">
        <v>74.573352363368755</v>
      </c>
      <c r="N81" s="225">
        <v>81.976616021060735</v>
      </c>
      <c r="O81" s="226">
        <v>98.964069784821092</v>
      </c>
      <c r="P81" s="210">
        <v>68.510631396229229</v>
      </c>
      <c r="Q81" s="225">
        <v>62.891291683637675</v>
      </c>
      <c r="R81" s="225">
        <v>78.689668775353724</v>
      </c>
      <c r="S81" s="225">
        <v>77.735059660513656</v>
      </c>
      <c r="T81" s="226">
        <v>83.72007561423824</v>
      </c>
      <c r="U81" s="249">
        <v>70.287679951139964</v>
      </c>
      <c r="V81" s="226">
        <v>80.404001638820986</v>
      </c>
      <c r="W81" s="226">
        <v>75.668036343158491</v>
      </c>
      <c r="X81" s="88"/>
      <c r="Y81" s="82"/>
      <c r="Z81" s="125"/>
      <c r="AA81" s="82"/>
      <c r="AB81" s="82"/>
      <c r="AC81" s="82"/>
    </row>
    <row r="82" spans="1:29" ht="20.100000000000001" customHeight="1">
      <c r="B82" s="302"/>
      <c r="C82" s="130" t="s">
        <v>87</v>
      </c>
      <c r="D82" s="227">
        <v>193.57269270052686</v>
      </c>
      <c r="E82" s="227">
        <v>123.81697007061683</v>
      </c>
      <c r="F82" s="227">
        <v>79.776028911035141</v>
      </c>
      <c r="G82" s="227">
        <v>97.61272824372486</v>
      </c>
      <c r="H82" s="227">
        <v>79.419219589107954</v>
      </c>
      <c r="I82" s="227">
        <v>102.58064390075572</v>
      </c>
      <c r="J82" s="227">
        <v>102.03461541210126</v>
      </c>
      <c r="K82" s="227">
        <v>106.53072801937886</v>
      </c>
      <c r="L82" s="227">
        <v>114.29423906506891</v>
      </c>
      <c r="M82" s="227">
        <v>113.10178222478562</v>
      </c>
      <c r="N82" s="227">
        <v>95.811771940697099</v>
      </c>
      <c r="O82" s="229">
        <v>108.5706638184579</v>
      </c>
      <c r="P82" s="228">
        <v>108.32560793670625</v>
      </c>
      <c r="Q82" s="227">
        <v>113.34443366877072</v>
      </c>
      <c r="R82" s="227">
        <v>93.505416243311075</v>
      </c>
      <c r="S82" s="227">
        <v>108.21030029083087</v>
      </c>
      <c r="T82" s="229">
        <v>107.20640476116299</v>
      </c>
      <c r="U82" s="250">
        <v>102.59924094702203</v>
      </c>
      <c r="V82" s="229">
        <v>107.76214855753577</v>
      </c>
      <c r="W82" s="229">
        <v>105.53024916230471</v>
      </c>
      <c r="X82" s="88"/>
      <c r="Y82" s="82"/>
      <c r="Z82" s="125"/>
      <c r="AA82" s="82"/>
      <c r="AB82" s="82"/>
      <c r="AC82" s="82"/>
    </row>
    <row r="83" spans="1:29" ht="20.100000000000001" customHeight="1">
      <c r="B83" s="303"/>
      <c r="C83" s="131" t="s">
        <v>88</v>
      </c>
      <c r="D83" s="230">
        <v>123.46270262083488</v>
      </c>
      <c r="E83" s="230">
        <v>137.04530105279051</v>
      </c>
      <c r="F83" s="230">
        <v>104.32532719400882</v>
      </c>
      <c r="G83" s="230">
        <v>103.90056205723961</v>
      </c>
      <c r="H83" s="230">
        <v>117.8030110311874</v>
      </c>
      <c r="I83" s="230">
        <v>112.8660740756829</v>
      </c>
      <c r="J83" s="230">
        <v>119.89267976583888</v>
      </c>
      <c r="K83" s="230">
        <v>99.782397753065069</v>
      </c>
      <c r="L83" s="230">
        <v>101.31174742444573</v>
      </c>
      <c r="M83" s="230">
        <v>100.94010776514398</v>
      </c>
      <c r="N83" s="230">
        <v>121.74955477904139</v>
      </c>
      <c r="O83" s="232">
        <v>115.72546533340602</v>
      </c>
      <c r="P83" s="231">
        <v>115.67314451527022</v>
      </c>
      <c r="Q83" s="230">
        <v>120.45685289552554</v>
      </c>
      <c r="R83" s="230">
        <v>110.40739542994307</v>
      </c>
      <c r="S83" s="230">
        <v>105.86505388796266</v>
      </c>
      <c r="T83" s="232">
        <v>110.82467033022829</v>
      </c>
      <c r="U83" s="251">
        <v>115.49792964259345</v>
      </c>
      <c r="V83" s="232">
        <v>108.06689475924485</v>
      </c>
      <c r="W83" s="232">
        <v>111.17347202195327</v>
      </c>
      <c r="X83" s="88"/>
      <c r="Y83" s="82"/>
      <c r="Z83" s="125"/>
      <c r="AA83" s="82"/>
      <c r="AB83" s="82"/>
      <c r="AC83" s="82"/>
    </row>
    <row r="84" spans="1:29" ht="20.100000000000001" customHeight="1">
      <c r="B84" s="304" t="s">
        <v>26</v>
      </c>
      <c r="C84" s="129" t="s">
        <v>86</v>
      </c>
      <c r="D84" s="225">
        <v>8.5733144645654722</v>
      </c>
      <c r="E84" s="225">
        <v>18.510967064208717</v>
      </c>
      <c r="F84" s="225">
        <v>79.130632214305948</v>
      </c>
      <c r="G84" s="225">
        <v>72.666233531582677</v>
      </c>
      <c r="H84" s="225">
        <v>70.855933710027671</v>
      </c>
      <c r="I84" s="225">
        <v>65.843870256437157</v>
      </c>
      <c r="J84" s="225">
        <v>84.613416163387825</v>
      </c>
      <c r="K84" s="225">
        <v>72.394272249548052</v>
      </c>
      <c r="L84" s="225">
        <v>70.287645898520452</v>
      </c>
      <c r="M84" s="225">
        <v>54.869675717865633</v>
      </c>
      <c r="N84" s="225">
        <v>68.012809489438524</v>
      </c>
      <c r="O84" s="226">
        <v>110.00249621988584</v>
      </c>
      <c r="P84" s="210">
        <v>45.361957964300785</v>
      </c>
      <c r="Q84" s="225">
        <v>36.213242956181517</v>
      </c>
      <c r="R84" s="225">
        <v>69.8401043561949</v>
      </c>
      <c r="S84" s="225">
        <v>74.771245102161615</v>
      </c>
      <c r="T84" s="226">
        <v>73.466209248287754</v>
      </c>
      <c r="U84" s="249">
        <v>51.645403104730534</v>
      </c>
      <c r="V84" s="226">
        <v>74.237529982991163</v>
      </c>
      <c r="W84" s="226">
        <v>63.516533173580278</v>
      </c>
      <c r="X84" s="88"/>
      <c r="Y84" s="82"/>
      <c r="Z84" s="125"/>
      <c r="AA84" s="82"/>
      <c r="AB84" s="82"/>
      <c r="AC84" s="82"/>
    </row>
    <row r="85" spans="1:29" ht="20.100000000000001" customHeight="1">
      <c r="B85" s="305"/>
      <c r="C85" s="130" t="s">
        <v>87</v>
      </c>
      <c r="D85" s="227">
        <v>701.97278770825255</v>
      </c>
      <c r="E85" s="227">
        <v>262.58137022365764</v>
      </c>
      <c r="F85" s="227">
        <v>83.902866849774199</v>
      </c>
      <c r="G85" s="227">
        <v>99.350196082124384</v>
      </c>
      <c r="H85" s="227">
        <v>74.236035928007581</v>
      </c>
      <c r="I85" s="227">
        <v>96.895081259603074</v>
      </c>
      <c r="J85" s="227">
        <v>104.13148120323972</v>
      </c>
      <c r="K85" s="227">
        <v>108.35179834570513</v>
      </c>
      <c r="L85" s="227">
        <v>116.76629748425805</v>
      </c>
      <c r="M85" s="227">
        <v>134.88586622916924</v>
      </c>
      <c r="N85" s="227">
        <v>99.068959276980834</v>
      </c>
      <c r="O85" s="229">
        <v>114.75437092171643</v>
      </c>
      <c r="P85" s="228">
        <v>136.85770642642871</v>
      </c>
      <c r="Q85" s="227">
        <v>161.97648696673912</v>
      </c>
      <c r="R85" s="227">
        <v>91.207227502405061</v>
      </c>
      <c r="S85" s="227">
        <v>110.24807929171787</v>
      </c>
      <c r="T85" s="229">
        <v>117.92930559130581</v>
      </c>
      <c r="U85" s="250">
        <v>117.2984894407335</v>
      </c>
      <c r="V85" s="229">
        <v>113.33257311782955</v>
      </c>
      <c r="W85" s="229">
        <v>114.88984771939847</v>
      </c>
      <c r="X85" s="88"/>
      <c r="Y85" s="82"/>
      <c r="Z85" s="125"/>
      <c r="AA85" s="82"/>
      <c r="AB85" s="82"/>
      <c r="AC85" s="82"/>
    </row>
    <row r="86" spans="1:29" ht="20.100000000000001" customHeight="1">
      <c r="B86" s="306"/>
      <c r="C86" s="131" t="s">
        <v>88</v>
      </c>
      <c r="D86" s="230">
        <v>134.39493688928468</v>
      </c>
      <c r="E86" s="230">
        <v>174.34338454063715</v>
      </c>
      <c r="F86" s="230">
        <v>109.31722667367745</v>
      </c>
      <c r="G86" s="230">
        <v>109.28126873294381</v>
      </c>
      <c r="H86" s="230">
        <v>132.99393028463192</v>
      </c>
      <c r="I86" s="230">
        <v>119.3677947606816</v>
      </c>
      <c r="J86" s="230">
        <v>118.20800347335123</v>
      </c>
      <c r="K86" s="230">
        <v>99.990352495239605</v>
      </c>
      <c r="L86" s="230">
        <v>101.24913001657765</v>
      </c>
      <c r="M86" s="230">
        <v>104.09439599018411</v>
      </c>
      <c r="N86" s="230">
        <v>136.62490040584737</v>
      </c>
      <c r="O86" s="232">
        <v>112.85432863418137</v>
      </c>
      <c r="P86" s="231">
        <v>127.83076753056631</v>
      </c>
      <c r="Q86" s="230">
        <v>135.53803642843764</v>
      </c>
      <c r="R86" s="230">
        <v>118.23056688079132</v>
      </c>
      <c r="S86" s="230">
        <v>105.58272839020772</v>
      </c>
      <c r="T86" s="232">
        <v>114.09070051215097</v>
      </c>
      <c r="U86" s="251">
        <v>127.05345484039536</v>
      </c>
      <c r="V86" s="232">
        <v>109.13091121708469</v>
      </c>
      <c r="W86" s="232">
        <v>116.26326152920655</v>
      </c>
      <c r="X86" s="88"/>
      <c r="Y86" s="82"/>
      <c r="Z86" s="82"/>
      <c r="AA86" s="82"/>
      <c r="AB86" s="82"/>
      <c r="AC86" s="82"/>
    </row>
    <row r="87" spans="1:29" ht="20.100000000000001" customHeight="1">
      <c r="B87" s="297" t="s">
        <v>50</v>
      </c>
      <c r="C87" s="129" t="s">
        <v>86</v>
      </c>
      <c r="D87" s="225">
        <v>125.05400663802946</v>
      </c>
      <c r="E87" s="225">
        <v>148.44429756410699</v>
      </c>
      <c r="F87" s="225">
        <v>143.53205045566017</v>
      </c>
      <c r="G87" s="225">
        <v>115.43933151806989</v>
      </c>
      <c r="H87" s="225">
        <v>115.58598388608328</v>
      </c>
      <c r="I87" s="225">
        <v>66.479583990941819</v>
      </c>
      <c r="J87" s="225">
        <v>79.748957483696003</v>
      </c>
      <c r="K87" s="225">
        <v>73.749395301208281</v>
      </c>
      <c r="L87" s="225">
        <v>101.74805269408813</v>
      </c>
      <c r="M87" s="225">
        <v>119.08336027205912</v>
      </c>
      <c r="N87" s="225">
        <v>105.46124129918839</v>
      </c>
      <c r="O87" s="226">
        <v>81.786144283476972</v>
      </c>
      <c r="P87" s="210">
        <v>132.96265188465986</v>
      </c>
      <c r="Q87" s="225">
        <v>139.59919925252518</v>
      </c>
      <c r="R87" s="225">
        <v>100.87628103306226</v>
      </c>
      <c r="S87" s="225">
        <v>87.029769819131204</v>
      </c>
      <c r="T87" s="226">
        <v>102.91986037603297</v>
      </c>
      <c r="U87" s="249">
        <v>120.50523900782343</v>
      </c>
      <c r="V87" s="226">
        <v>95.559631025560918</v>
      </c>
      <c r="W87" s="226">
        <v>106.82886880517049</v>
      </c>
      <c r="X87" s="88"/>
      <c r="Y87" s="82"/>
      <c r="Z87" s="82"/>
      <c r="AA87" s="82"/>
      <c r="AB87" s="82"/>
      <c r="AC87" s="82"/>
    </row>
    <row r="88" spans="1:29" ht="20.100000000000001" customHeight="1">
      <c r="B88" s="298"/>
      <c r="C88" s="130" t="s">
        <v>87</v>
      </c>
      <c r="D88" s="227">
        <v>80.083076542527849</v>
      </c>
      <c r="E88" s="227">
        <v>74.645700749632198</v>
      </c>
      <c r="F88" s="227">
        <v>73.085489059501199</v>
      </c>
      <c r="G88" s="227">
        <v>94.716156248251295</v>
      </c>
      <c r="H88" s="227">
        <v>87.392247906348501</v>
      </c>
      <c r="I88" s="227">
        <v>114.32406470405951</v>
      </c>
      <c r="J88" s="227">
        <v>96.864097618198329</v>
      </c>
      <c r="K88" s="227">
        <v>102.38510017028426</v>
      </c>
      <c r="L88" s="227">
        <v>109.15011323798021</v>
      </c>
      <c r="M88" s="227">
        <v>91.518531368923931</v>
      </c>
      <c r="N88" s="227">
        <v>91.770246766575553</v>
      </c>
      <c r="O88" s="229">
        <v>95.465758030304514</v>
      </c>
      <c r="P88" s="228">
        <v>80.114145371333137</v>
      </c>
      <c r="Q88" s="227">
        <v>75.556315783132945</v>
      </c>
      <c r="R88" s="227">
        <v>97.480974556369873</v>
      </c>
      <c r="S88" s="227">
        <v>103.62824272568052</v>
      </c>
      <c r="T88" s="229">
        <v>92.641421868217549</v>
      </c>
      <c r="U88" s="250">
        <v>85.088307009631222</v>
      </c>
      <c r="V88" s="229">
        <v>97.846443641198775</v>
      </c>
      <c r="W88" s="229">
        <v>91.57742335020113</v>
      </c>
      <c r="X88" s="88"/>
      <c r="Y88" s="82"/>
      <c r="Z88" s="82"/>
      <c r="AA88" s="82"/>
      <c r="AB88" s="82"/>
      <c r="AC88" s="82"/>
    </row>
    <row r="89" spans="1:29" ht="20.100000000000001" customHeight="1">
      <c r="B89" s="299"/>
      <c r="C89" s="131" t="s">
        <v>88</v>
      </c>
      <c r="D89" s="230">
        <v>102.30174838164368</v>
      </c>
      <c r="E89" s="230">
        <v>90.470631008154498</v>
      </c>
      <c r="F89" s="230">
        <v>95.104817883430229</v>
      </c>
      <c r="G89" s="230">
        <v>94.439685281646646</v>
      </c>
      <c r="H89" s="230">
        <v>98.423010640335846</v>
      </c>
      <c r="I89" s="230">
        <v>101.74829851671939</v>
      </c>
      <c r="J89" s="230">
        <v>124.36307084881125</v>
      </c>
      <c r="K89" s="230">
        <v>99.282711057958977</v>
      </c>
      <c r="L89" s="230">
        <v>101.45232587392829</v>
      </c>
      <c r="M89" s="230">
        <v>96.283922050585815</v>
      </c>
      <c r="N89" s="230">
        <v>102.21461562675449</v>
      </c>
      <c r="O89" s="232">
        <v>122.93709689361796</v>
      </c>
      <c r="P89" s="231">
        <v>95.195408149595409</v>
      </c>
      <c r="Q89" s="230">
        <v>95.491038581687775</v>
      </c>
      <c r="R89" s="230">
        <v>97.888464220948208</v>
      </c>
      <c r="S89" s="230">
        <v>106.54242516009502</v>
      </c>
      <c r="T89" s="232">
        <v>105.20537571116265</v>
      </c>
      <c r="U89" s="251">
        <v>96.686640141948928</v>
      </c>
      <c r="V89" s="232">
        <v>105.87470256335409</v>
      </c>
      <c r="W89" s="232">
        <v>101.68946484983729</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86</v>
      </c>
      <c r="D91" s="225">
        <v>48.337556303581557</v>
      </c>
      <c r="E91" s="225">
        <v>66.035612793008852</v>
      </c>
      <c r="F91" s="225">
        <v>114.74285731444934</v>
      </c>
      <c r="G91" s="225">
        <v>89.677245633575268</v>
      </c>
      <c r="H91" s="225">
        <v>96.249103820136483</v>
      </c>
      <c r="I91" s="225">
        <v>78.064729954939608</v>
      </c>
      <c r="J91" s="225">
        <v>86.784651830955255</v>
      </c>
      <c r="K91" s="225">
        <v>77.789017710766785</v>
      </c>
      <c r="L91" s="225">
        <v>83.571801183379094</v>
      </c>
      <c r="M91" s="225">
        <v>78.596558100722689</v>
      </c>
      <c r="N91" s="225">
        <v>91.83482967460148</v>
      </c>
      <c r="O91" s="226">
        <v>98.705769752724876</v>
      </c>
      <c r="P91" s="210">
        <v>82.372251720370343</v>
      </c>
      <c r="Q91" s="225">
        <v>79.040593495662662</v>
      </c>
      <c r="R91" s="225">
        <v>89.020186040764813</v>
      </c>
      <c r="S91" s="225">
        <v>82.556884539745496</v>
      </c>
      <c r="T91" s="226">
        <v>87.696257819033633</v>
      </c>
      <c r="U91" s="249">
        <v>84.06017607583712</v>
      </c>
      <c r="V91" s="226">
        <v>85.216484816942071</v>
      </c>
      <c r="W91" s="226">
        <v>84.606477822389422</v>
      </c>
      <c r="X91" s="81"/>
    </row>
    <row r="92" spans="1:29" s="73" customFormat="1" ht="20.100000000000001" customHeight="1">
      <c r="B92" s="302"/>
      <c r="C92" s="130" t="s">
        <v>87</v>
      </c>
      <c r="D92" s="227">
        <v>167.18949294408651</v>
      </c>
      <c r="E92" s="227">
        <v>108.41994687029685</v>
      </c>
      <c r="F92" s="227">
        <v>68.678506864517445</v>
      </c>
      <c r="G92" s="227">
        <v>95.112402277507897</v>
      </c>
      <c r="H92" s="227">
        <v>78.248504694927249</v>
      </c>
      <c r="I92" s="227">
        <v>94.40734600309068</v>
      </c>
      <c r="J92" s="227">
        <v>98.841928209333531</v>
      </c>
      <c r="K92" s="227">
        <v>103.47624824844543</v>
      </c>
      <c r="L92" s="227">
        <v>115.74436666448591</v>
      </c>
      <c r="M92" s="227">
        <v>112.08052562912749</v>
      </c>
      <c r="N92" s="227">
        <v>86.901281879125307</v>
      </c>
      <c r="O92" s="229">
        <v>95.750338876069662</v>
      </c>
      <c r="P92" s="228">
        <v>96.392711271314383</v>
      </c>
      <c r="Q92" s="227">
        <v>97.057016701862167</v>
      </c>
      <c r="R92" s="227">
        <v>89.136841071265692</v>
      </c>
      <c r="S92" s="227">
        <v>106.71795965779789</v>
      </c>
      <c r="T92" s="229">
        <v>100.0406073771661</v>
      </c>
      <c r="U92" s="250">
        <v>92.710862044735691</v>
      </c>
      <c r="V92" s="229">
        <v>103.31628555435415</v>
      </c>
      <c r="W92" s="229">
        <v>97.800794134961563</v>
      </c>
      <c r="X92" s="81"/>
    </row>
    <row r="93" spans="1:29" ht="20.100000000000001" customHeight="1">
      <c r="A93" s="73"/>
      <c r="B93" s="303"/>
      <c r="C93" s="131" t="s">
        <v>88</v>
      </c>
      <c r="D93" s="230">
        <v>112.51784213379487</v>
      </c>
      <c r="E93" s="230">
        <v>124.30027412666058</v>
      </c>
      <c r="F93" s="230">
        <v>95.774955629750878</v>
      </c>
      <c r="G93" s="230">
        <v>87.027501869988001</v>
      </c>
      <c r="H93" s="230">
        <v>101.28566439173115</v>
      </c>
      <c r="I93" s="230">
        <v>100.73923489188689</v>
      </c>
      <c r="J93" s="230">
        <v>111.48849285967191</v>
      </c>
      <c r="K93" s="230">
        <v>93.527582783187299</v>
      </c>
      <c r="L93" s="230">
        <v>94.37530875432256</v>
      </c>
      <c r="M93" s="230">
        <v>92.621166005032322</v>
      </c>
      <c r="N93" s="230">
        <v>107.66408709689887</v>
      </c>
      <c r="O93" s="232">
        <v>108.08741217620079</v>
      </c>
      <c r="P93" s="231">
        <v>102.08381319044291</v>
      </c>
      <c r="Q93" s="230">
        <v>109.77356825454174</v>
      </c>
      <c r="R93" s="230">
        <v>94.630188268755248</v>
      </c>
      <c r="S93" s="230">
        <v>98.954280123179771</v>
      </c>
      <c r="T93" s="232">
        <v>100.9348471362573</v>
      </c>
      <c r="U93" s="251">
        <v>101.78615035513793</v>
      </c>
      <c r="V93" s="232">
        <v>99.932694022229555</v>
      </c>
      <c r="W93" s="232">
        <v>100.84305507584077</v>
      </c>
      <c r="X93" s="126"/>
    </row>
    <row r="94" spans="1:29" ht="20.100000000000001" customHeight="1">
      <c r="B94" s="304" t="s">
        <v>26</v>
      </c>
      <c r="C94" s="129" t="s">
        <v>86</v>
      </c>
      <c r="D94" s="225">
        <v>8.4950782567847458</v>
      </c>
      <c r="E94" s="225">
        <v>20.114575533024308</v>
      </c>
      <c r="F94" s="225">
        <v>91.889142506442028</v>
      </c>
      <c r="G94" s="225">
        <v>72.961872513303774</v>
      </c>
      <c r="H94" s="225">
        <v>77.078247391292308</v>
      </c>
      <c r="I94" s="225">
        <v>72.060138994013627</v>
      </c>
      <c r="J94" s="225">
        <v>87.417021888021466</v>
      </c>
      <c r="K94" s="225">
        <v>74.259596757582642</v>
      </c>
      <c r="L94" s="225">
        <v>70.308087236385916</v>
      </c>
      <c r="M94" s="225">
        <v>55.136127267606383</v>
      </c>
      <c r="N94" s="225">
        <v>70.167322469282453</v>
      </c>
      <c r="O94" s="226">
        <v>109.60159956570108</v>
      </c>
      <c r="P94" s="210">
        <v>52.554302973445822</v>
      </c>
      <c r="Q94" s="225">
        <v>43.287561285184537</v>
      </c>
      <c r="R94" s="225">
        <v>73.953214377325907</v>
      </c>
      <c r="S94" s="225">
        <v>76.216422041374855</v>
      </c>
      <c r="T94" s="226">
        <v>72.515927681863815</v>
      </c>
      <c r="U94" s="249">
        <v>58.316449205444641</v>
      </c>
      <c r="V94" s="226">
        <v>74.500327721959025</v>
      </c>
      <c r="W94" s="226">
        <v>65.801073986367015</v>
      </c>
      <c r="X94" s="126"/>
    </row>
    <row r="95" spans="1:29" ht="20.100000000000001" customHeight="1">
      <c r="B95" s="305"/>
      <c r="C95" s="130" t="s">
        <v>87</v>
      </c>
      <c r="D95" s="227">
        <v>768.56202718494376</v>
      </c>
      <c r="E95" s="227">
        <v>249.56348159280464</v>
      </c>
      <c r="F95" s="227">
        <v>71.777371045252508</v>
      </c>
      <c r="G95" s="227">
        <v>100.84752069959997</v>
      </c>
      <c r="H95" s="227">
        <v>72.716862827626969</v>
      </c>
      <c r="I95" s="227">
        <v>89.545000778480954</v>
      </c>
      <c r="J95" s="227">
        <v>102.05766269623547</v>
      </c>
      <c r="K95" s="227">
        <v>107.94575792011973</v>
      </c>
      <c r="L95" s="227">
        <v>120.85017376374032</v>
      </c>
      <c r="M95" s="227">
        <v>138.67915979484204</v>
      </c>
      <c r="N95" s="227">
        <v>94.646345072506648</v>
      </c>
      <c r="O95" s="229">
        <v>108.5008216627118</v>
      </c>
      <c r="P95" s="228">
        <v>122.77373453244724</v>
      </c>
      <c r="Q95" s="227">
        <v>139.50888379614753</v>
      </c>
      <c r="R95" s="227">
        <v>88.950160223912007</v>
      </c>
      <c r="S95" s="227">
        <v>110.92425802354239</v>
      </c>
      <c r="T95" s="229">
        <v>116.66966939915322</v>
      </c>
      <c r="U95" s="250">
        <v>107.50732025786071</v>
      </c>
      <c r="V95" s="229">
        <v>113.48668011144598</v>
      </c>
      <c r="W95" s="229">
        <v>110.59860250866154</v>
      </c>
      <c r="X95" s="126"/>
    </row>
    <row r="96" spans="1:29" ht="20.100000000000001" customHeight="1">
      <c r="B96" s="306"/>
      <c r="C96" s="131" t="s">
        <v>88</v>
      </c>
      <c r="D96" s="230">
        <v>124.63011778017375</v>
      </c>
      <c r="E96" s="230">
        <v>160.91075653927248</v>
      </c>
      <c r="F96" s="230">
        <v>99.932980089108156</v>
      </c>
      <c r="G96" s="230">
        <v>91.057248480062441</v>
      </c>
      <c r="H96" s="230">
        <v>119.94007484140647</v>
      </c>
      <c r="I96" s="230">
        <v>117.15427001594645</v>
      </c>
      <c r="J96" s="230">
        <v>110.33142674237364</v>
      </c>
      <c r="K96" s="230">
        <v>94.676658196338749</v>
      </c>
      <c r="L96" s="230">
        <v>92.589120501028262</v>
      </c>
      <c r="M96" s="230">
        <v>95.216211712509249</v>
      </c>
      <c r="N96" s="230">
        <v>127.93362107644572</v>
      </c>
      <c r="O96" s="232">
        <v>104.35370303579725</v>
      </c>
      <c r="P96" s="231">
        <v>112.66055469750373</v>
      </c>
      <c r="Q96" s="230">
        <v>124.67113666619167</v>
      </c>
      <c r="R96" s="230">
        <v>104.66810119138957</v>
      </c>
      <c r="S96" s="230">
        <v>98.313092839190219</v>
      </c>
      <c r="T96" s="232">
        <v>104.61478557110458</v>
      </c>
      <c r="U96" s="251">
        <v>114.21178675551853</v>
      </c>
      <c r="V96" s="232">
        <v>101.20323322395504</v>
      </c>
      <c r="W96" s="232">
        <v>107.29550861600615</v>
      </c>
      <c r="X96" s="127"/>
    </row>
    <row r="97" spans="2:24" ht="20.100000000000001" customHeight="1">
      <c r="B97" s="297" t="s">
        <v>50</v>
      </c>
      <c r="C97" s="129" t="s">
        <v>86</v>
      </c>
      <c r="D97" s="225">
        <v>153.49441724490157</v>
      </c>
      <c r="E97" s="225">
        <v>181.31112187471169</v>
      </c>
      <c r="F97" s="225">
        <v>171.89630431697407</v>
      </c>
      <c r="G97" s="225">
        <v>131.5319526703349</v>
      </c>
      <c r="H97" s="225">
        <v>129.35937701673623</v>
      </c>
      <c r="I97" s="225">
        <v>91.014996030244347</v>
      </c>
      <c r="J97" s="225">
        <v>84.973572068694338</v>
      </c>
      <c r="K97" s="225">
        <v>88.655995119131717</v>
      </c>
      <c r="L97" s="225">
        <v>122.21986351404506</v>
      </c>
      <c r="M97" s="225">
        <v>128.73857167674663</v>
      </c>
      <c r="N97" s="225">
        <v>116.62543400473557</v>
      </c>
      <c r="O97" s="226">
        <v>86.230247318888161</v>
      </c>
      <c r="P97" s="210">
        <v>157.83113450035938</v>
      </c>
      <c r="Q97" s="225">
        <v>169.95913992104869</v>
      </c>
      <c r="R97" s="225">
        <v>121.28311001526522</v>
      </c>
      <c r="S97" s="225">
        <v>101.27510562442113</v>
      </c>
      <c r="T97" s="226">
        <v>110.68635759476047</v>
      </c>
      <c r="U97" s="249">
        <v>144.01393849220091</v>
      </c>
      <c r="V97" s="226">
        <v>107.18222857132061</v>
      </c>
      <c r="W97" s="226">
        <v>125.80741882377666</v>
      </c>
      <c r="X97" s="127"/>
    </row>
    <row r="98" spans="2:24" ht="20.100000000000001" customHeight="1">
      <c r="B98" s="298"/>
      <c r="C98" s="130" t="s">
        <v>87</v>
      </c>
      <c r="D98" s="227">
        <v>75.327768356672095</v>
      </c>
      <c r="E98" s="227">
        <v>68.584241286082019</v>
      </c>
      <c r="F98" s="227">
        <v>64.400688288209793</v>
      </c>
      <c r="G98" s="227">
        <v>86.886935637206662</v>
      </c>
      <c r="H98" s="227">
        <v>84.953856542617046</v>
      </c>
      <c r="I98" s="227">
        <v>100.56355013393012</v>
      </c>
      <c r="J98" s="227">
        <v>92.651097496984519</v>
      </c>
      <c r="K98" s="227">
        <v>95.31730270564276</v>
      </c>
      <c r="L98" s="227">
        <v>106.91514598074676</v>
      </c>
      <c r="M98" s="227">
        <v>89.07016779186408</v>
      </c>
      <c r="N98" s="227">
        <v>80.906942013981137</v>
      </c>
      <c r="O98" s="229">
        <v>76.966895958727434</v>
      </c>
      <c r="P98" s="228">
        <v>73.464807513610282</v>
      </c>
      <c r="Q98" s="227">
        <v>68.692244464186388</v>
      </c>
      <c r="R98" s="227">
        <v>89.382301308973865</v>
      </c>
      <c r="S98" s="227">
        <v>99.075020563971918</v>
      </c>
      <c r="T98" s="229">
        <v>83.409706723451876</v>
      </c>
      <c r="U98" s="250">
        <v>78.355344504540042</v>
      </c>
      <c r="V98" s="229">
        <v>89.770977760950686</v>
      </c>
      <c r="W98" s="229">
        <v>83.356698994986473</v>
      </c>
    </row>
    <row r="99" spans="2:24" ht="20.100000000000001" customHeight="1">
      <c r="B99" s="299"/>
      <c r="C99" s="131" t="s">
        <v>88</v>
      </c>
      <c r="D99" s="230">
        <v>93.84295457274871</v>
      </c>
      <c r="E99" s="230">
        <v>86.354874417894507</v>
      </c>
      <c r="F99" s="230">
        <v>89.294856078066005</v>
      </c>
      <c r="G99" s="230">
        <v>80.230715006211867</v>
      </c>
      <c r="H99" s="230">
        <v>82.13373102435115</v>
      </c>
      <c r="I99" s="230">
        <v>82.660584491612852</v>
      </c>
      <c r="J99" s="230">
        <v>113.92979313787383</v>
      </c>
      <c r="K99" s="230">
        <v>91.175768189778694</v>
      </c>
      <c r="L99" s="230">
        <v>97.87632158696259</v>
      </c>
      <c r="M99" s="230">
        <v>89.102072954145029</v>
      </c>
      <c r="N99" s="230">
        <v>89.65629526493673</v>
      </c>
      <c r="O99" s="232">
        <v>115.67732517817394</v>
      </c>
      <c r="P99" s="231">
        <v>86.61045999348211</v>
      </c>
      <c r="Q99" s="230">
        <v>89.475672659662109</v>
      </c>
      <c r="R99" s="230">
        <v>81.525500708799044</v>
      </c>
      <c r="S99" s="230">
        <v>100.25441333376443</v>
      </c>
      <c r="T99" s="232">
        <v>95.829511664115259</v>
      </c>
      <c r="U99" s="251">
        <v>85.233990891334045</v>
      </c>
      <c r="V99" s="232">
        <v>97.806514637982374</v>
      </c>
      <c r="W99" s="232">
        <v>91.202206027316478</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86</v>
      </c>
      <c r="D101" s="225">
        <v>68.879026638661273</v>
      </c>
      <c r="E101" s="225">
        <v>71.065044284182662</v>
      </c>
      <c r="F101" s="225">
        <v>81.194365920412253</v>
      </c>
      <c r="G101" s="225">
        <v>93.553797196546839</v>
      </c>
      <c r="H101" s="225">
        <v>87.778154974834777</v>
      </c>
      <c r="I101" s="225">
        <v>84.23497340048965</v>
      </c>
      <c r="J101" s="225">
        <v>96.584393917229647</v>
      </c>
      <c r="K101" s="225">
        <v>94.61806123338809</v>
      </c>
      <c r="L101" s="225">
        <v>94.02013070505042</v>
      </c>
      <c r="M101" s="225">
        <v>93.42377484166488</v>
      </c>
      <c r="N101" s="225">
        <v>88.424867312615476</v>
      </c>
      <c r="O101" s="226">
        <v>101.46781059800169</v>
      </c>
      <c r="P101" s="210">
        <v>79.049028809953299</v>
      </c>
      <c r="Q101" s="225">
        <v>74.209616532884041</v>
      </c>
      <c r="R101" s="225">
        <v>87.728072790930113</v>
      </c>
      <c r="S101" s="225">
        <v>94.776957654858094</v>
      </c>
      <c r="T101" s="226">
        <v>95.032584733928815</v>
      </c>
      <c r="U101" s="249">
        <v>80.571053964183221</v>
      </c>
      <c r="V101" s="226">
        <v>94.490604029842856</v>
      </c>
      <c r="W101" s="226">
        <v>88.03552991431394</v>
      </c>
    </row>
    <row r="102" spans="2:24" ht="20.100000000000001" customHeight="1">
      <c r="B102" s="302"/>
      <c r="C102" s="130" t="s">
        <v>87</v>
      </c>
      <c r="D102" s="227">
        <v>128.31059965111317</v>
      </c>
      <c r="E102" s="227">
        <v>121.739342507598</v>
      </c>
      <c r="F102" s="227">
        <v>117.08687546050263</v>
      </c>
      <c r="G102" s="227">
        <v>101.76963145685392</v>
      </c>
      <c r="H102" s="227">
        <v>99.156593842173805</v>
      </c>
      <c r="I102" s="227">
        <v>105.54864373292543</v>
      </c>
      <c r="J102" s="227">
        <v>103.15877741900954</v>
      </c>
      <c r="K102" s="227">
        <v>102.01654627360797</v>
      </c>
      <c r="L102" s="227">
        <v>98.583739195037595</v>
      </c>
      <c r="M102" s="227">
        <v>100.39183131222372</v>
      </c>
      <c r="N102" s="227">
        <v>107.0317091707343</v>
      </c>
      <c r="O102" s="229">
        <v>110.65938085519545</v>
      </c>
      <c r="P102" s="228">
        <v>115.12598301650128</v>
      </c>
      <c r="Q102" s="227">
        <v>121.5561851554764</v>
      </c>
      <c r="R102" s="227">
        <v>102.86453127222983</v>
      </c>
      <c r="S102" s="227">
        <v>101.00599979329769</v>
      </c>
      <c r="T102" s="229">
        <v>105.26259858774635</v>
      </c>
      <c r="U102" s="250">
        <v>111.47618573659113</v>
      </c>
      <c r="V102" s="229">
        <v>103.26439937008249</v>
      </c>
      <c r="W102" s="229">
        <v>107.63087926773665</v>
      </c>
    </row>
    <row r="103" spans="2:24" ht="20.100000000000001" customHeight="1">
      <c r="B103" s="303"/>
      <c r="C103" s="131" t="s">
        <v>88</v>
      </c>
      <c r="D103" s="230">
        <v>110.31046934352476</v>
      </c>
      <c r="E103" s="230">
        <v>115.00611464459602</v>
      </c>
      <c r="F103" s="230">
        <v>109.10984883595425</v>
      </c>
      <c r="G103" s="230">
        <v>120.32724780315884</v>
      </c>
      <c r="H103" s="230">
        <v>116.59629381863819</v>
      </c>
      <c r="I103" s="230">
        <v>111.47237025389015</v>
      </c>
      <c r="J103" s="230">
        <v>105.97584566903893</v>
      </c>
      <c r="K103" s="230">
        <v>105.49714831004397</v>
      </c>
      <c r="L103" s="230">
        <v>106.40695024329638</v>
      </c>
      <c r="M103" s="230">
        <v>108.48034928236791</v>
      </c>
      <c r="N103" s="230">
        <v>115.4842919161802</v>
      </c>
      <c r="O103" s="232">
        <v>106.87804207655056</v>
      </c>
      <c r="P103" s="231">
        <v>114.81004554574233</v>
      </c>
      <c r="Q103" s="230">
        <v>111.41667709269049</v>
      </c>
      <c r="R103" s="230">
        <v>116.90977825589695</v>
      </c>
      <c r="S103" s="230">
        <v>105.83192000598017</v>
      </c>
      <c r="T103" s="232">
        <v>110.07879307015584</v>
      </c>
      <c r="U103" s="251">
        <v>114.49818059359558</v>
      </c>
      <c r="V103" s="232">
        <v>107.58922228465184</v>
      </c>
      <c r="W103" s="232">
        <v>110.34859139625223</v>
      </c>
    </row>
    <row r="104" spans="2:24" ht="20.100000000000001" customHeight="1">
      <c r="B104" s="304" t="s">
        <v>26</v>
      </c>
      <c r="C104" s="129" t="s">
        <v>86</v>
      </c>
      <c r="D104" s="225">
        <v>100.92095923564024</v>
      </c>
      <c r="E104" s="225">
        <v>92.027629585407993</v>
      </c>
      <c r="F104" s="225">
        <v>86.11532337322484</v>
      </c>
      <c r="G104" s="225">
        <v>99.5948034616749</v>
      </c>
      <c r="H104" s="225">
        <v>91.927276641778462</v>
      </c>
      <c r="I104" s="225">
        <v>91.373498824235028</v>
      </c>
      <c r="J104" s="225">
        <v>96.792837751639524</v>
      </c>
      <c r="K104" s="225">
        <v>97.488103101173778</v>
      </c>
      <c r="L104" s="225">
        <v>99.970926050374914</v>
      </c>
      <c r="M104" s="225">
        <v>99.516738728406679</v>
      </c>
      <c r="N104" s="225">
        <v>96.929463881442629</v>
      </c>
      <c r="O104" s="226">
        <v>100.36577628043142</v>
      </c>
      <c r="P104" s="210">
        <v>86.314450763852548</v>
      </c>
      <c r="Q104" s="225">
        <v>83.657387667564777</v>
      </c>
      <c r="R104" s="225">
        <v>94.438226849552478</v>
      </c>
      <c r="S104" s="225">
        <v>98.103850980529231</v>
      </c>
      <c r="T104" s="226">
        <v>101.3104453005041</v>
      </c>
      <c r="U104" s="249">
        <v>88.560609928062519</v>
      </c>
      <c r="V104" s="226">
        <v>99.647252908807786</v>
      </c>
      <c r="W104" s="226">
        <v>96.528110144129172</v>
      </c>
    </row>
    <row r="105" spans="2:24" ht="20.100000000000001" customHeight="1">
      <c r="B105" s="305"/>
      <c r="C105" s="130" t="s">
        <v>87</v>
      </c>
      <c r="D105" s="227">
        <v>91.335866576626046</v>
      </c>
      <c r="E105" s="227">
        <v>105.21626343236126</v>
      </c>
      <c r="F105" s="227">
        <v>116.89320133622215</v>
      </c>
      <c r="G105" s="227">
        <v>98.51525887092879</v>
      </c>
      <c r="H105" s="227">
        <v>102.08916204757314</v>
      </c>
      <c r="I105" s="227">
        <v>108.2082532997068</v>
      </c>
      <c r="J105" s="227">
        <v>102.03200666389624</v>
      </c>
      <c r="K105" s="227">
        <v>100.37615227629961</v>
      </c>
      <c r="L105" s="227">
        <v>96.620711288784605</v>
      </c>
      <c r="M105" s="227">
        <v>97.264698191650083</v>
      </c>
      <c r="N105" s="227">
        <v>104.6727786488597</v>
      </c>
      <c r="O105" s="229">
        <v>105.76359622274987</v>
      </c>
      <c r="P105" s="228">
        <v>111.471486102151</v>
      </c>
      <c r="Q105" s="227">
        <v>116.10478312149752</v>
      </c>
      <c r="R105" s="227">
        <v>102.53745161651355</v>
      </c>
      <c r="S105" s="227">
        <v>99.390414014145577</v>
      </c>
      <c r="T105" s="229">
        <v>101.07966037671974</v>
      </c>
      <c r="U105" s="250">
        <v>109.10744418090623</v>
      </c>
      <c r="V105" s="229">
        <v>99.86420697700818</v>
      </c>
      <c r="W105" s="229">
        <v>103.88001757110888</v>
      </c>
    </row>
    <row r="106" spans="2:24" ht="20.100000000000001" customHeight="1">
      <c r="B106" s="306"/>
      <c r="C106" s="131" t="s">
        <v>88</v>
      </c>
      <c r="D106" s="230">
        <v>107.83503962207146</v>
      </c>
      <c r="E106" s="230">
        <v>108.34787449283188</v>
      </c>
      <c r="F106" s="230">
        <v>109.39054011618741</v>
      </c>
      <c r="G106" s="230">
        <v>120.01380511390221</v>
      </c>
      <c r="H106" s="230">
        <v>110.88364790541128</v>
      </c>
      <c r="I106" s="230">
        <v>101.88941021478249</v>
      </c>
      <c r="J106" s="230">
        <v>107.13901466113511</v>
      </c>
      <c r="K106" s="230">
        <v>105.61246499415032</v>
      </c>
      <c r="L106" s="230">
        <v>109.35316100713281</v>
      </c>
      <c r="M106" s="230">
        <v>109.32423598670485</v>
      </c>
      <c r="N106" s="230">
        <v>106.79358502969932</v>
      </c>
      <c r="O106" s="232">
        <v>108.14597407766935</v>
      </c>
      <c r="P106" s="231">
        <v>113.46541642174135</v>
      </c>
      <c r="Q106" s="230">
        <v>108.71645198145758</v>
      </c>
      <c r="R106" s="230">
        <v>112.95759217471833</v>
      </c>
      <c r="S106" s="230">
        <v>107.3943717373518</v>
      </c>
      <c r="T106" s="232">
        <v>109.05791173715672</v>
      </c>
      <c r="U106" s="251">
        <v>111.24373276145802</v>
      </c>
      <c r="V106" s="232">
        <v>107.83342363735191</v>
      </c>
      <c r="W106" s="232">
        <v>108.35799469043441</v>
      </c>
    </row>
    <row r="107" spans="2:24" ht="20.100000000000001" customHeight="1">
      <c r="B107" s="297" t="s">
        <v>50</v>
      </c>
      <c r="C107" s="129" t="s">
        <v>86</v>
      </c>
      <c r="D107" s="225">
        <v>83.949466038861118</v>
      </c>
      <c r="E107" s="225">
        <v>83.367400428858801</v>
      </c>
      <c r="F107" s="225">
        <v>83.335483638082621</v>
      </c>
      <c r="G107" s="225">
        <v>91.849470323143123</v>
      </c>
      <c r="H107" s="225">
        <v>91.321691119618293</v>
      </c>
      <c r="I107" s="225">
        <v>71.86870977409049</v>
      </c>
      <c r="J107" s="225">
        <v>94.041760309677215</v>
      </c>
      <c r="K107" s="225">
        <v>89.987693289370668</v>
      </c>
      <c r="L107" s="225">
        <v>91.267220647213122</v>
      </c>
      <c r="M107" s="225">
        <v>99.393452457465912</v>
      </c>
      <c r="N107" s="225">
        <v>92.973592417559729</v>
      </c>
      <c r="O107" s="226">
        <v>94.067547648576621</v>
      </c>
      <c r="P107" s="210">
        <v>86.083328455721684</v>
      </c>
      <c r="Q107" s="225">
        <v>83.274950523264607</v>
      </c>
      <c r="R107" s="225">
        <v>86.27002756487731</v>
      </c>
      <c r="S107" s="225">
        <v>92.897468589816469</v>
      </c>
      <c r="T107" s="226">
        <v>96.360760619958569</v>
      </c>
      <c r="U107" s="249">
        <v>85.631059704216554</v>
      </c>
      <c r="V107" s="226">
        <v>94.487854001612448</v>
      </c>
      <c r="W107" s="226">
        <v>88.616140562759909</v>
      </c>
    </row>
    <row r="108" spans="2:24" ht="20.100000000000001" customHeight="1">
      <c r="B108" s="298"/>
      <c r="C108" s="130" t="s">
        <v>87</v>
      </c>
      <c r="D108" s="227">
        <v>105.04933823053162</v>
      </c>
      <c r="E108" s="227">
        <v>105.56203803514296</v>
      </c>
      <c r="F108" s="227">
        <v>113.68941679534308</v>
      </c>
      <c r="G108" s="227">
        <v>105.34837280082566</v>
      </c>
      <c r="H108" s="227">
        <v>98.410401483293242</v>
      </c>
      <c r="I108" s="227">
        <v>106.18541991249897</v>
      </c>
      <c r="J108" s="227">
        <v>102.80454369205836</v>
      </c>
      <c r="K108" s="227">
        <v>102.09793805041521</v>
      </c>
      <c r="L108" s="227">
        <v>100.24748956045563</v>
      </c>
      <c r="M108" s="227">
        <v>96.101347785879327</v>
      </c>
      <c r="N108" s="227">
        <v>103.87451986263751</v>
      </c>
      <c r="O108" s="229">
        <v>107.39121416231201</v>
      </c>
      <c r="P108" s="228">
        <v>107.10217327896522</v>
      </c>
      <c r="Q108" s="227">
        <v>108.53978990184126</v>
      </c>
      <c r="R108" s="227">
        <v>103.71960931424698</v>
      </c>
      <c r="S108" s="227">
        <v>101.73101608826074</v>
      </c>
      <c r="T108" s="229">
        <v>101.20498590972184</v>
      </c>
      <c r="U108" s="250">
        <v>105.46764235093934</v>
      </c>
      <c r="V108" s="229">
        <v>102.49526106636947</v>
      </c>
      <c r="W108" s="229">
        <v>104.86990213639939</v>
      </c>
    </row>
    <row r="109" spans="2:24" ht="19.5" customHeight="1">
      <c r="B109" s="299"/>
      <c r="C109" s="131" t="s">
        <v>88</v>
      </c>
      <c r="D109" s="230">
        <v>105.61215771565028</v>
      </c>
      <c r="E109" s="230">
        <v>105.39951104869326</v>
      </c>
      <c r="F109" s="230">
        <v>104.41772319173988</v>
      </c>
      <c r="G109" s="230">
        <v>117.78809033742033</v>
      </c>
      <c r="H109" s="230">
        <v>115.70121870244692</v>
      </c>
      <c r="I109" s="230">
        <v>116.28709257194396</v>
      </c>
      <c r="J109" s="230">
        <v>103.53610583398796</v>
      </c>
      <c r="K109" s="230">
        <v>103.48770698654224</v>
      </c>
      <c r="L109" s="230">
        <v>100.19416462632597</v>
      </c>
      <c r="M109" s="230">
        <v>105.01412953149169</v>
      </c>
      <c r="N109" s="230">
        <v>115.26315788852027</v>
      </c>
      <c r="O109" s="232">
        <v>108.21280048757296</v>
      </c>
      <c r="P109" s="231">
        <v>108.84542090980342</v>
      </c>
      <c r="Q109" s="230">
        <v>105.25821878298167</v>
      </c>
      <c r="R109" s="230">
        <v>116.70633544352111</v>
      </c>
      <c r="S109" s="230">
        <v>101.79922134138843</v>
      </c>
      <c r="T109" s="232">
        <v>108.80465423252683</v>
      </c>
      <c r="U109" s="251">
        <v>111.06328629533874</v>
      </c>
      <c r="V109" s="232">
        <v>105.45909170488288</v>
      </c>
      <c r="W109" s="232">
        <v>108.79603292542819</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2024.03</vt:lpstr>
      <vt:lpstr>2024.02</vt:lpstr>
      <vt:lpstr>2024.01</vt:lpstr>
      <vt:lpstr>2023.12</vt:lpstr>
      <vt:lpstr>2023.11</vt:lpstr>
      <vt:lpstr>2023.10</vt:lpstr>
      <vt:lpstr>2023.09</vt:lpstr>
      <vt:lpstr>2023.08</vt:lpstr>
      <vt:lpstr>2023.07</vt:lpstr>
      <vt:lpstr>2023.06</vt:lpstr>
      <vt:lpstr>2023.05</vt:lpstr>
      <vt:lpstr>2023.04</vt:lpstr>
      <vt:lpstr>'2023.04'!Print_Area</vt:lpstr>
      <vt:lpstr>'2023.05'!Print_Area</vt:lpstr>
      <vt:lpstr>'2023.06'!Print_Area</vt:lpstr>
      <vt:lpstr>'2023.07'!Print_Area</vt:lpstr>
      <vt:lpstr>'2023.08'!Print_Area</vt:lpstr>
      <vt:lpstr>'2023.09'!Print_Area</vt:lpstr>
      <vt:lpstr>'2023.10'!Print_Area</vt:lpstr>
      <vt:lpstr>'2023.11'!Print_Area</vt:lpstr>
      <vt:lpstr>'2023.12'!Print_Area</vt:lpstr>
      <vt:lpstr>'2024.01'!Print_Area</vt:lpstr>
      <vt:lpstr>'2024.02'!Print_Area</vt:lpstr>
      <vt:lpstr>'2024.03'!Print_Area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2024-04-26T09:24:28Z</cp:lastPrinted>
  <dcterms:created xsi:type="dcterms:W3CDTF">2003-05-07T14:35:10Z</dcterms:created>
  <dcterms:modified xsi:type="dcterms:W3CDTF">2024-05-01T04:41:06Z</dcterms:modified>
</cp:coreProperties>
</file>